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45" windowHeight="10935" activeTab="1"/>
  </bookViews>
  <sheets>
    <sheet name="сад" sheetId="1" r:id="rId1"/>
    <sheet name="ясли" sheetId="2" r:id="rId2"/>
  </sheets>
  <definedNames>
    <definedName name="Группа">#REF!</definedName>
    <definedName name="Дата_Печати">#REF!</definedName>
    <definedName name="Дата_Сост">#REF!</definedName>
    <definedName name="С3" localSheetId="1">ясли!$A$3</definedName>
    <definedName name="С3">сад!$A$3</definedName>
    <definedName name="Физ_Норм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<sst xmlns="http://schemas.openxmlformats.org/spreadsheetml/2006/main" count="240" uniqueCount="128">
  <si>
    <t>7 день от 16.06.2026г</t>
  </si>
  <si>
    <t>3-7 лет</t>
  </si>
  <si>
    <t>№</t>
  </si>
  <si>
    <t>Наименование блюда</t>
  </si>
  <si>
    <t>Выход, г</t>
  </si>
  <si>
    <t>Белки, г</t>
  </si>
  <si>
    <t>Жиры, г</t>
  </si>
  <si>
    <t>Углево-ды, г</t>
  </si>
  <si>
    <t>ЭЦ, ккал</t>
  </si>
  <si>
    <t>НЖК</t>
  </si>
  <si>
    <t>ПНЖК</t>
  </si>
  <si>
    <t>МЖК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</si>
  <si>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</si>
  <si>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</si>
  <si>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</si>
  <si>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</si>
  <si>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</si>
  <si>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</si>
  <si>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</si>
  <si>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</si>
  <si>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</si>
  <si>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</si>
  <si>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Минеральные элементы (мг)</t>
  </si>
  <si>
    <t>Витамины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</si>
  <si>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</si>
  <si>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</si>
  <si>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</si>
  <si>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</si>
  <si>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</si>
  <si>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</si>
  <si>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</si>
  <si>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</si>
  <si>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</si>
  <si>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</si>
  <si>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</si>
  <si>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</si>
  <si>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</si>
  <si>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</si>
  <si>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</si>
  <si>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</si>
  <si>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</si>
  <si>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</si>
  <si>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</si>
  <si>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</si>
  <si>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</si>
  <si>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</si>
  <si>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</si>
  <si>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</si>
  <si>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</si>
  <si>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</si>
  <si>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</si>
  <si>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</si>
  <si>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</si>
  <si>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</si>
  <si>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</si>
  <si>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</si>
  <si>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</si>
  <si>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</si>
  <si>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</si>
  <si>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</si>
  <si>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</si>
  <si>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</si>
  <si>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</si>
  <si>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</si>
  <si>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</si>
  <si>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</si>
  <si>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</si>
  <si>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</si>
  <si>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всего</t>
  </si>
  <si>
    <t>Ca</t>
  </si>
  <si>
    <t>Mg</t>
  </si>
  <si>
    <t>P</t>
  </si>
  <si>
    <t>Fe</t>
  </si>
  <si>
    <t>А,мкг</t>
  </si>
  <si>
    <t>B</t>
  </si>
  <si>
    <t>РЭ,мкг</t>
  </si>
  <si>
    <t>ТЭ,мг</t>
  </si>
  <si>
    <t>В1,мг</t>
  </si>
  <si>
    <t>В2</t>
  </si>
  <si>
    <t>РР</t>
  </si>
  <si>
    <t>НЭ</t>
  </si>
  <si>
    <t>С,мг</t>
  </si>
  <si>
    <t xml:space="preserve">Завтрак </t>
  </si>
  <si>
    <t>№204, сб. 2018г.</t>
  </si>
  <si>
    <t xml:space="preserve">Каша манная молочная жидкая </t>
  </si>
  <si>
    <t>№ 300, сб 2018</t>
  </si>
  <si>
    <t xml:space="preserve">Чай с молоком </t>
  </si>
  <si>
    <t>№3 сб.2018г.</t>
  </si>
  <si>
    <t>Горячий бутерброд с сыром</t>
  </si>
  <si>
    <t>Итого за 'Завтрак '</t>
  </si>
  <si>
    <t xml:space="preserve">Второй завтрак </t>
  </si>
  <si>
    <t>Сок фруктовый</t>
  </si>
  <si>
    <t>Итого за 'Второй завтрак '</t>
  </si>
  <si>
    <t xml:space="preserve">Обед </t>
  </si>
  <si>
    <t>№30, сб.2018 г.</t>
  </si>
  <si>
    <t xml:space="preserve">Салат из свеклы с солеными огурцами </t>
  </si>
  <si>
    <t xml:space="preserve"> №63, сб.2018г.</t>
  </si>
  <si>
    <t xml:space="preserve">Суп картофельный с макаронными изделиями с мясом </t>
  </si>
  <si>
    <t>№ 102, сб. 2018г. (50/20)</t>
  </si>
  <si>
    <t xml:space="preserve">Котлеты с соусом </t>
  </si>
  <si>
    <t>№150, сб. 2018г.</t>
  </si>
  <si>
    <t xml:space="preserve">Капуста тушеная </t>
  </si>
  <si>
    <t>№320, сб.2018г.</t>
  </si>
  <si>
    <t xml:space="preserve">Кисель из яблок </t>
  </si>
  <si>
    <t>Хлеб пшеничный</t>
  </si>
  <si>
    <t>Хлеб ржаной</t>
  </si>
  <si>
    <t>Итого за 'Обед '</t>
  </si>
  <si>
    <t xml:space="preserve">Уплотненный полдник </t>
  </si>
  <si>
    <t>№238, сб. 2018г.</t>
  </si>
  <si>
    <t xml:space="preserve">Запеканка из творога с молоком сгущенным </t>
  </si>
  <si>
    <t>150/20</t>
  </si>
  <si>
    <t xml:space="preserve">Хлеб пшеничный </t>
  </si>
  <si>
    <t>20</t>
  </si>
  <si>
    <t xml:space="preserve">Фрукт </t>
  </si>
  <si>
    <t>100</t>
  </si>
  <si>
    <t xml:space="preserve">Чай с лимоном и сахаром </t>
  </si>
  <si>
    <t>№300, сб. 2018г.</t>
  </si>
  <si>
    <t>Итого за 'Уплотненный полдник '</t>
  </si>
  <si>
    <t>Итого за день</t>
  </si>
  <si>
    <t>1,5-3</t>
  </si>
  <si>
    <t>№204, сб.2018г.</t>
  </si>
  <si>
    <t>№30, сб.2018г.</t>
  </si>
  <si>
    <t>№63, сб.2018г.</t>
  </si>
  <si>
    <t>№102, сб.2018г. (50/20)</t>
  </si>
  <si>
    <t>№150, сб.2018г.</t>
  </si>
  <si>
    <t>№238, сб.2018г.</t>
  </si>
  <si>
    <t>120/15</t>
  </si>
  <si>
    <t>№300, сб.2018г.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</si>
</sst>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6">
    <font>
      <sz val="10"/>
      <color rgb="FF000000"/>
      <name val="Arial Cyr"/>
      <charset val="134"/>
    </font>
    <font>
      <sz val="12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4"/>
      <color rgb="FF000000"/>
      <name val="Arial Black"/>
      <charset val="134"/>
    </font>
    <font>
      <sz val="10"/>
      <color rgb="FF000000"/>
      <name val="Times New Roman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8" fontId="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wrapText="1"/>
    </xf>
    <xf numFmtId="0" fontId="1" fillId="0" borderId="0" xfId="0" applyFont="1"/>
    <xf numFmtId="0" fontId="4" fillId="0" borderId="0" xfId="0" applyFont="1" applyAlignment="1">
      <alignment horizontal="center"/>
    </xf>
    <xf numFmtId="180" fontId="1" fillId="0" borderId="0" xfId="0" applyNumberFormat="1" applyFont="1" applyAlignment="1">
      <alignment wrapText="1"/>
    </xf>
    <xf numFmtId="180" fontId="1" fillId="0" borderId="0" xfId="0" applyNumberFormat="1" applyFont="1"/>
    <xf numFmtId="18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2" fontId="2" fillId="0" borderId="3" xfId="0" applyNumberFormat="1" applyFont="1" applyBorder="1"/>
    <xf numFmtId="0" fontId="2" fillId="0" borderId="3" xfId="0" applyFont="1" applyBorder="1"/>
    <xf numFmtId="2" fontId="3" fillId="0" borderId="3" xfId="0" applyNumberFormat="1" applyFont="1" applyBorder="1"/>
    <xf numFmtId="0" fontId="3" fillId="0" borderId="3" xfId="0" applyFont="1" applyBorder="1"/>
    <xf numFmtId="49" fontId="2" fillId="0" borderId="3" xfId="0" applyNumberFormat="1" applyFont="1" applyBorder="1"/>
    <xf numFmtId="0" fontId="2" fillId="0" borderId="0" xfId="0" applyFont="1" applyAlignment="1">
      <alignment wrapText="1"/>
    </xf>
    <xf numFmtId="2" fontId="2" fillId="0" borderId="0" xfId="0" applyNumberFormat="1" applyFont="1"/>
    <xf numFmtId="2" fontId="1" fillId="0" borderId="0" xfId="0" applyNumberFormat="1" applyFont="1"/>
    <xf numFmtId="49" fontId="1" fillId="0" borderId="1" xfId="0" applyNumberFormat="1" applyFont="1" applyBorder="1"/>
    <xf numFmtId="49" fontId="0" fillId="0" borderId="1" xfId="0" applyNumberFormat="1" applyBorder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50"/>
  <sheetViews>
    <sheetView zoomScale="90" zoomScaleNormal="90" workbookViewId="0">
      <selection activeCell="B3" sqref="B3"/>
    </sheetView>
  </sheetViews>
  <sheetFormatPr defaultColWidth="0" defaultRowHeight="15.6" customHeight="1"/>
  <cols>
    <col min="1" max="1" width="17.2888888888889" style="4" customWidth="1"/>
    <col min="2" max="2" width="34.5666666666667" style="4" customWidth="1"/>
    <col min="3" max="3" width="7.28888888888889" style="5" customWidth="1"/>
    <col min="4" max="4" width="5.85555555555556" style="5" customWidth="1"/>
    <col min="5" max="5" width="6.28888888888889" style="5" customWidth="1"/>
    <col min="6" max="6" width="8.42222222222222" style="5" customWidth="1"/>
    <col min="7" max="7" width="8.14444444444444" style="5" customWidth="1"/>
    <col min="8" max="20" width="0" style="5" hidden="1"/>
    <col min="21" max="23" width="5.71111111111111" style="5" customWidth="1"/>
    <col min="24" max="24" width="4.71111111111111" style="5" customWidth="1"/>
    <col min="25" max="25" width="5.71111111111111" style="5" customWidth="1"/>
    <col min="26" max="26" width="5.71111111111111" style="5" hidden="1" customWidth="1"/>
    <col min="27" max="27" width="7" style="5" customWidth="1"/>
    <col min="28" max="29" width="5.71111111111111" style="5" customWidth="1"/>
    <col min="30" max="32" width="5.71111111111111" style="5" hidden="1" customWidth="1"/>
    <col min="33" max="33" width="5.71111111111111" style="5" customWidth="1"/>
  </cols>
  <sheetData>
    <row r="1" ht="0.75" customHeight="1" spans="1:80">
      <c r="B1" s="5"/>
    </row>
    <row r="2" ht="20.25" customHeight="1" spans="1:80">
      <c r="A2" s="6"/>
      <c r="B2" s="6"/>
      <c r="C2" s="6"/>
      <c r="D2" s="6"/>
      <c r="E2" s="6"/>
      <c r="F2" s="6"/>
      <c r="G2" s="6"/>
    </row>
    <row r="3" s="1" customFormat="1" customHeight="1" spans="1:80">
      <c r="A3" s="7"/>
      <c r="B3" s="8" t="s">
        <v>0</v>
      </c>
      <c r="C3" s="8"/>
      <c r="D3" s="9"/>
      <c r="E3" s="8"/>
      <c r="F3" s="8"/>
      <c r="G3" s="8"/>
    </row>
    <row r="4" hidden="1" customHeight="1" spans="1:80">
      <c r="B4" s="5"/>
    </row>
    <row r="5" customHeight="1" spans="1:80">
      <c r="B5" s="10"/>
      <c r="C5" s="11"/>
      <c r="D5" s="34" t="s">
        <v>1</v>
      </c>
      <c r="E5" s="35"/>
      <c r="F5" s="12"/>
      <c r="G5" s="12"/>
    </row>
    <row r="6" ht="7.5" customHeight="1" spans="1:80">
      <c r="B6" s="5"/>
    </row>
    <row r="7" hidden="1" customHeight="1" spans="1:80">
      <c r="B7" s="5"/>
    </row>
    <row r="8" s="2" customFormat="1" ht="14.25" customHeight="1" spans="1:80">
      <c r="A8" s="13" t="s">
        <v>2</v>
      </c>
      <c r="B8" s="14" t="s">
        <v>3</v>
      </c>
      <c r="C8" s="14" t="s">
        <v>4</v>
      </c>
      <c r="D8" s="14" t="s">
        <v>5</v>
      </c>
      <c r="E8" s="14" t="s">
        <v>6</v>
      </c>
      <c r="F8" s="14" t="s">
        <v>7</v>
      </c>
      <c r="G8" s="15" t="s">
        <v>8</v>
      </c>
      <c r="H8" s="2" t="s">
        <v>9</v>
      </c>
      <c r="I8" s="2" t="s">
        <v>10</v>
      </c>
      <c r="J8" s="2" t="s">
        <v>11</v>
      </c>
      <c r="K8" s="2" t="s">
        <v>12</v>
      </c>
      <c r="L8" s="2" t="s">
        <v>13</v>
      </c>
      <c r="M8" s="2" t="s">
        <v>14</v>
      </c>
      <c r="N8" s="2" t="s">
        <v>15</v>
      </c>
      <c r="O8" s="2" t="s">
        <v>16</v>
      </c>
      <c r="P8" s="2" t="s">
        <v>17</v>
      </c>
      <c r="Q8" s="2" t="s">
        <v>18</v>
      </c>
      <c r="R8" s="2" t="s">
        <v>19</v>
      </c>
      <c r="S8" s="2" t="s">
        <v>20</v>
      </c>
      <c r="T8" s="2" t="s">
        <v>21</v>
      </c>
      <c r="U8" s="16" t="s">
        <v>22</v>
      </c>
      <c r="V8" s="16"/>
      <c r="W8" s="16"/>
      <c r="X8" s="16"/>
      <c r="Y8" s="17" t="s">
        <v>23</v>
      </c>
      <c r="Z8" s="17"/>
      <c r="AA8" s="17"/>
      <c r="AB8" s="17"/>
      <c r="AC8" s="17"/>
      <c r="AD8" s="17"/>
      <c r="AE8" s="17"/>
      <c r="AF8" s="17"/>
      <c r="AG8" s="18"/>
      <c r="AH8" s="2" t="s">
        <v>24</v>
      </c>
      <c r="AI8" s="2" t="s">
        <v>25</v>
      </c>
      <c r="AJ8" s="2" t="s">
        <v>26</v>
      </c>
      <c r="AK8" s="2" t="s">
        <v>27</v>
      </c>
      <c r="AL8" s="2" t="s">
        <v>28</v>
      </c>
      <c r="AM8" s="2" t="s">
        <v>29</v>
      </c>
      <c r="AN8" s="2" t="s">
        <v>30</v>
      </c>
      <c r="AO8" s="2" t="s">
        <v>31</v>
      </c>
      <c r="AP8" s="2" t="s">
        <v>32</v>
      </c>
      <c r="AQ8" s="2" t="s">
        <v>33</v>
      </c>
      <c r="AR8" s="2" t="s">
        <v>34</v>
      </c>
      <c r="AS8" s="2" t="s">
        <v>35</v>
      </c>
      <c r="AT8" s="2" t="s">
        <v>36</v>
      </c>
      <c r="AU8" s="2" t="s">
        <v>37</v>
      </c>
      <c r="AV8" s="2" t="s">
        <v>38</v>
      </c>
      <c r="AW8" s="2" t="s">
        <v>39</v>
      </c>
      <c r="AX8" s="2" t="s">
        <v>40</v>
      </c>
      <c r="AY8" s="2" t="s">
        <v>41</v>
      </c>
      <c r="AZ8" s="2" t="s">
        <v>42</v>
      </c>
      <c r="BA8" s="2" t="s">
        <v>43</v>
      </c>
      <c r="BB8" s="2" t="s">
        <v>44</v>
      </c>
      <c r="BC8" s="2" t="s">
        <v>45</v>
      </c>
      <c r="BD8" s="2" t="s">
        <v>46</v>
      </c>
      <c r="BE8" s="2" t="s">
        <v>47</v>
      </c>
      <c r="BF8" s="2" t="s">
        <v>48</v>
      </c>
      <c r="BG8" s="2" t="s">
        <v>49</v>
      </c>
      <c r="BH8" s="2" t="s">
        <v>50</v>
      </c>
      <c r="BI8" s="2" t="s">
        <v>51</v>
      </c>
      <c r="BJ8" s="2" t="s">
        <v>52</v>
      </c>
      <c r="BK8" s="2" t="s">
        <v>53</v>
      </c>
      <c r="BL8" s="2" t="s">
        <v>54</v>
      </c>
      <c r="BM8" s="2" t="s">
        <v>55</v>
      </c>
      <c r="BN8" s="2" t="s">
        <v>56</v>
      </c>
      <c r="BO8" s="2" t="s">
        <v>57</v>
      </c>
      <c r="BP8" s="2" t="s">
        <v>58</v>
      </c>
      <c r="BQ8" s="2" t="s">
        <v>59</v>
      </c>
      <c r="BR8" s="2" t="s">
        <v>60</v>
      </c>
      <c r="BS8" s="2" t="s">
        <v>61</v>
      </c>
      <c r="BT8" s="2" t="s">
        <v>62</v>
      </c>
      <c r="BU8" s="2" t="s">
        <v>63</v>
      </c>
      <c r="BV8" s="2" t="s">
        <v>64</v>
      </c>
      <c r="BW8" s="2" t="s">
        <v>65</v>
      </c>
      <c r="BX8" s="2" t="s">
        <v>66</v>
      </c>
      <c r="BY8" s="2" t="s">
        <v>67</v>
      </c>
    </row>
    <row r="9" s="2" customFormat="1" ht="15.75" customHeight="1" spans="1:80">
      <c r="A9" s="19"/>
      <c r="B9" s="20"/>
      <c r="C9" s="20"/>
      <c r="D9" s="20" t="s">
        <v>68</v>
      </c>
      <c r="E9" s="20" t="s">
        <v>68</v>
      </c>
      <c r="F9" s="20"/>
      <c r="G9" s="21"/>
      <c r="U9" s="22" t="s">
        <v>69</v>
      </c>
      <c r="V9" s="22" t="s">
        <v>70</v>
      </c>
      <c r="W9" s="22" t="s">
        <v>71</v>
      </c>
      <c r="X9" s="22" t="s">
        <v>72</v>
      </c>
      <c r="Y9" s="22" t="s">
        <v>73</v>
      </c>
      <c r="Z9" s="22" t="s">
        <v>74</v>
      </c>
      <c r="AA9" s="22" t="s">
        <v>75</v>
      </c>
      <c r="AB9" s="22" t="s">
        <v>76</v>
      </c>
      <c r="AC9" s="22" t="s">
        <v>77</v>
      </c>
      <c r="AD9" s="22" t="s">
        <v>78</v>
      </c>
      <c r="AE9" s="22" t="s">
        <v>79</v>
      </c>
      <c r="AF9" s="22" t="s">
        <v>80</v>
      </c>
      <c r="AG9" s="23" t="s">
        <v>81</v>
      </c>
    </row>
    <row r="10" s="2" customFormat="1" ht="13.9" customHeight="1" spans="1:80">
      <c r="A10" s="24">
        <f ca="1">+A10:AG34</f>
        <v>0</v>
      </c>
      <c r="B10" s="25" t="s">
        <v>82</v>
      </c>
      <c r="C10" s="26"/>
      <c r="D10" s="26"/>
      <c r="E10" s="26"/>
      <c r="F10" s="26"/>
      <c r="G10" s="26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</row>
    <row r="11" s="2" customFormat="1" ht="13.9" customHeight="1" spans="1:80">
      <c r="A11" s="24" t="s">
        <v>83</v>
      </c>
      <c r="B11" s="24" t="s">
        <v>84</v>
      </c>
      <c r="C11" s="26" t="str">
        <f>"180"</f>
        <v>180</v>
      </c>
      <c r="D11" s="26">
        <v>6.87</v>
      </c>
      <c r="E11" s="26">
        <v>7.22</v>
      </c>
      <c r="F11" s="26">
        <v>27.51</v>
      </c>
      <c r="G11" s="26">
        <v>204.27865148</v>
      </c>
      <c r="H11" s="27">
        <v>1.61</v>
      </c>
      <c r="I11" s="27">
        <v>0.08</v>
      </c>
      <c r="J11" s="27">
        <v>0</v>
      </c>
      <c r="K11" s="27">
        <v>0</v>
      </c>
      <c r="L11" s="27">
        <v>9.47</v>
      </c>
      <c r="M11" s="27">
        <v>18.04</v>
      </c>
      <c r="N11" s="27">
        <v>0.95</v>
      </c>
      <c r="O11" s="27">
        <v>0</v>
      </c>
      <c r="P11" s="27">
        <v>0</v>
      </c>
      <c r="Q11" s="27">
        <v>0</v>
      </c>
      <c r="R11" s="27">
        <v>1.5</v>
      </c>
      <c r="S11" s="27">
        <v>209.61</v>
      </c>
      <c r="T11" s="27">
        <v>242.35</v>
      </c>
      <c r="U11" s="27">
        <v>173.08</v>
      </c>
      <c r="V11" s="27">
        <v>23.78</v>
      </c>
      <c r="W11" s="27">
        <v>142.09</v>
      </c>
      <c r="X11" s="27">
        <v>0.43</v>
      </c>
      <c r="Y11" s="27">
        <v>46.22</v>
      </c>
      <c r="Z11" s="27">
        <v>24.23</v>
      </c>
      <c r="AA11" s="27">
        <v>19.59</v>
      </c>
      <c r="AB11" s="27">
        <v>0.03</v>
      </c>
      <c r="AC11" s="27">
        <v>0.08</v>
      </c>
      <c r="AD11" s="27">
        <v>0.21</v>
      </c>
      <c r="AE11" s="27">
        <v>0.4</v>
      </c>
      <c r="AF11" s="27">
        <v>0.01</v>
      </c>
      <c r="AG11" s="27">
        <v>0.74</v>
      </c>
      <c r="AH11" s="2">
        <v>0</v>
      </c>
      <c r="AI11" s="2">
        <v>0.78</v>
      </c>
      <c r="AJ11" s="2">
        <v>0.75</v>
      </c>
      <c r="AK11" s="2">
        <v>1.41</v>
      </c>
      <c r="AL11" s="2">
        <v>0.84</v>
      </c>
      <c r="AM11" s="2">
        <v>0.33</v>
      </c>
      <c r="AN11" s="2">
        <v>0.9</v>
      </c>
      <c r="AO11" s="2">
        <v>0.81</v>
      </c>
      <c r="AP11" s="2">
        <v>0.78</v>
      </c>
      <c r="AQ11" s="2">
        <v>0.66</v>
      </c>
      <c r="AR11" s="2">
        <v>0.48</v>
      </c>
      <c r="AS11" s="2">
        <v>1.08</v>
      </c>
      <c r="AT11" s="2">
        <v>0.66</v>
      </c>
      <c r="AU11" s="2">
        <v>0.45</v>
      </c>
      <c r="AV11" s="2">
        <v>2.67</v>
      </c>
      <c r="AW11" s="2">
        <v>0</v>
      </c>
      <c r="AX11" s="2">
        <v>0.9</v>
      </c>
      <c r="AY11" s="2">
        <v>1.02</v>
      </c>
      <c r="AZ11" s="2">
        <v>0.78</v>
      </c>
      <c r="BA11" s="2">
        <v>0.18</v>
      </c>
      <c r="BB11" s="2">
        <v>0.11</v>
      </c>
      <c r="BC11" s="2">
        <v>0.02</v>
      </c>
      <c r="BD11" s="2">
        <v>0.02</v>
      </c>
      <c r="BE11" s="2">
        <v>0.06</v>
      </c>
      <c r="BF11" s="2">
        <v>0.07</v>
      </c>
      <c r="BG11" s="2">
        <v>0.23</v>
      </c>
      <c r="BH11" s="2">
        <v>0</v>
      </c>
      <c r="BI11" s="2">
        <v>0.74</v>
      </c>
      <c r="BJ11" s="2">
        <v>0</v>
      </c>
      <c r="BK11" s="2">
        <v>0.23</v>
      </c>
      <c r="BL11" s="2">
        <v>0</v>
      </c>
      <c r="BM11" s="2">
        <v>0</v>
      </c>
      <c r="BN11" s="2">
        <v>0</v>
      </c>
      <c r="BO11" s="2">
        <v>0.03</v>
      </c>
      <c r="BP11" s="2">
        <v>0.09</v>
      </c>
      <c r="BQ11" s="2">
        <v>0.68</v>
      </c>
      <c r="BR11" s="2">
        <v>0</v>
      </c>
      <c r="BS11" s="2">
        <v>0</v>
      </c>
      <c r="BT11" s="2">
        <v>0.03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0.48</v>
      </c>
      <c r="CB11" s="2">
        <v>50.26</v>
      </c>
    </row>
    <row r="12" s="2" customFormat="1" ht="13.9" customHeight="1" spans="1:80">
      <c r="A12" s="24" t="s">
        <v>85</v>
      </c>
      <c r="B12" s="24" t="s">
        <v>86</v>
      </c>
      <c r="C12" s="26" t="str">
        <f>"200"</f>
        <v>200</v>
      </c>
      <c r="D12" s="26">
        <v>2.7</v>
      </c>
      <c r="E12" s="26">
        <v>2.9</v>
      </c>
      <c r="F12" s="26">
        <v>11.2</v>
      </c>
      <c r="G12" s="26">
        <v>82</v>
      </c>
      <c r="H12" s="27">
        <v>2.6</v>
      </c>
      <c r="I12" s="27">
        <v>0</v>
      </c>
      <c r="J12" s="27">
        <v>0</v>
      </c>
      <c r="K12" s="27">
        <v>0</v>
      </c>
      <c r="L12" s="27">
        <v>25.27</v>
      </c>
      <c r="M12" s="27">
        <v>0</v>
      </c>
      <c r="N12" s="27">
        <v>0.06</v>
      </c>
      <c r="O12" s="27">
        <v>0</v>
      </c>
      <c r="P12" s="27">
        <v>0</v>
      </c>
      <c r="Q12" s="27">
        <v>0.2</v>
      </c>
      <c r="R12" s="27">
        <v>0.93</v>
      </c>
      <c r="S12" s="27">
        <v>65</v>
      </c>
      <c r="T12" s="27">
        <v>160.6</v>
      </c>
      <c r="U12" s="27">
        <v>135.08</v>
      </c>
      <c r="V12" s="27">
        <v>14.79</v>
      </c>
      <c r="W12" s="27">
        <v>95.27</v>
      </c>
      <c r="X12" s="27">
        <v>0.09</v>
      </c>
      <c r="Y12" s="27">
        <v>12.6</v>
      </c>
      <c r="Z12" s="27">
        <v>12</v>
      </c>
      <c r="AA12" s="27">
        <v>23.5</v>
      </c>
      <c r="AB12" s="27">
        <v>0.1</v>
      </c>
      <c r="AC12" s="27">
        <v>0.02</v>
      </c>
      <c r="AD12" s="27">
        <v>0.15</v>
      </c>
      <c r="AE12" s="27">
        <v>0.08</v>
      </c>
      <c r="AF12" s="27">
        <v>0.9</v>
      </c>
      <c r="AG12" s="27">
        <v>0.2</v>
      </c>
      <c r="AH12" s="2">
        <v>0</v>
      </c>
      <c r="AI12" s="2">
        <v>212.91</v>
      </c>
      <c r="AJ12" s="2">
        <v>196.46</v>
      </c>
      <c r="AK12" s="2">
        <v>252.86</v>
      </c>
      <c r="AL12" s="2">
        <v>253.8</v>
      </c>
      <c r="AM12" s="2">
        <v>77.55</v>
      </c>
      <c r="AN12" s="2">
        <v>142.88</v>
      </c>
      <c r="AO12" s="2">
        <v>44.65</v>
      </c>
      <c r="AP12" s="2">
        <v>150.4</v>
      </c>
      <c r="AQ12" s="2">
        <v>110.92</v>
      </c>
      <c r="AR12" s="2">
        <v>112.8</v>
      </c>
      <c r="AS12" s="2">
        <v>249.1</v>
      </c>
      <c r="AT12" s="2">
        <v>79.9</v>
      </c>
      <c r="AU12" s="2">
        <v>65.8</v>
      </c>
      <c r="AV12" s="2">
        <v>747.77</v>
      </c>
      <c r="AW12" s="2">
        <v>0</v>
      </c>
      <c r="AX12" s="2">
        <v>366.6</v>
      </c>
      <c r="AY12" s="2">
        <v>196.46</v>
      </c>
      <c r="AZ12" s="2">
        <v>158.86</v>
      </c>
      <c r="BA12" s="2">
        <v>32.43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1.09</v>
      </c>
      <c r="BR12" s="2">
        <v>0</v>
      </c>
      <c r="BS12" s="2">
        <v>0</v>
      </c>
      <c r="BT12" s="2">
        <v>0.09</v>
      </c>
      <c r="BU12" s="2">
        <v>0.03</v>
      </c>
      <c r="BV12" s="2">
        <v>0.04</v>
      </c>
      <c r="BW12" s="2">
        <v>0</v>
      </c>
      <c r="BX12" s="2">
        <v>0</v>
      </c>
      <c r="BY12" s="2">
        <v>0</v>
      </c>
      <c r="BZ12" s="2">
        <v>153.35</v>
      </c>
      <c r="CB12" s="2">
        <v>14.6</v>
      </c>
    </row>
    <row r="13" s="2" customFormat="1" ht="13.9" customHeight="1" spans="1:80">
      <c r="A13" s="24" t="s">
        <v>87</v>
      </c>
      <c r="B13" s="24" t="s">
        <v>88</v>
      </c>
      <c r="C13" s="26" t="str">
        <f>"40"</f>
        <v>40</v>
      </c>
      <c r="D13" s="26">
        <v>5</v>
      </c>
      <c r="E13" s="26">
        <v>2.96</v>
      </c>
      <c r="F13" s="26">
        <v>14.49</v>
      </c>
      <c r="G13" s="26">
        <v>108.71</v>
      </c>
      <c r="H13" s="27">
        <v>1.59</v>
      </c>
      <c r="I13" s="27">
        <v>0</v>
      </c>
      <c r="J13" s="27">
        <v>0.06</v>
      </c>
      <c r="K13" s="27">
        <v>0</v>
      </c>
      <c r="L13" s="27">
        <v>0.63</v>
      </c>
      <c r="M13" s="27">
        <v>13.86</v>
      </c>
      <c r="N13" s="27">
        <v>0.99</v>
      </c>
      <c r="O13" s="27">
        <v>0</v>
      </c>
      <c r="P13" s="27">
        <v>0</v>
      </c>
      <c r="Q13" s="27">
        <v>0.29</v>
      </c>
      <c r="R13" s="27">
        <v>0.88</v>
      </c>
      <c r="S13" s="27">
        <v>223.4</v>
      </c>
      <c r="T13" s="27">
        <v>49.9</v>
      </c>
      <c r="U13" s="27">
        <v>106.9</v>
      </c>
      <c r="V13" s="27">
        <v>15.4</v>
      </c>
      <c r="W13" s="27">
        <v>86.1</v>
      </c>
      <c r="X13" s="27">
        <v>0.67</v>
      </c>
      <c r="Y13" s="27">
        <v>21</v>
      </c>
      <c r="Z13" s="27">
        <v>17</v>
      </c>
      <c r="AA13" s="27">
        <v>23.8</v>
      </c>
      <c r="AB13" s="27">
        <v>0.43</v>
      </c>
      <c r="AC13" s="27">
        <v>0.05</v>
      </c>
      <c r="AD13" s="27">
        <v>0.06</v>
      </c>
      <c r="AE13" s="27">
        <v>0.5</v>
      </c>
      <c r="AF13" s="27">
        <v>1.61</v>
      </c>
      <c r="AG13" s="27">
        <v>0.07</v>
      </c>
      <c r="AH13" s="2">
        <v>0</v>
      </c>
      <c r="AI13" s="2">
        <v>157</v>
      </c>
      <c r="AJ13" s="2">
        <v>117</v>
      </c>
      <c r="AK13" s="2">
        <v>230</v>
      </c>
      <c r="AL13" s="2">
        <v>158</v>
      </c>
      <c r="AM13" s="2">
        <v>56</v>
      </c>
      <c r="AN13" s="2">
        <v>95</v>
      </c>
      <c r="AO13" s="2">
        <v>70</v>
      </c>
      <c r="AP13" s="2">
        <v>134</v>
      </c>
      <c r="AQ13" s="2">
        <v>76</v>
      </c>
      <c r="AR13" s="2">
        <v>87</v>
      </c>
      <c r="AS13" s="2">
        <v>156</v>
      </c>
      <c r="AT13" s="2">
        <v>70</v>
      </c>
      <c r="AU13" s="2">
        <v>51</v>
      </c>
      <c r="AV13" s="2">
        <v>517</v>
      </c>
      <c r="AW13" s="2">
        <v>0</v>
      </c>
      <c r="AX13" s="2">
        <v>273</v>
      </c>
      <c r="AY13" s="2">
        <v>129</v>
      </c>
      <c r="AZ13" s="2">
        <v>139</v>
      </c>
      <c r="BA13" s="2">
        <v>21.5</v>
      </c>
      <c r="BB13" s="2">
        <v>0</v>
      </c>
      <c r="BC13" s="2">
        <v>0.01</v>
      </c>
      <c r="BD13" s="2">
        <v>0.04</v>
      </c>
      <c r="BE13" s="2">
        <v>0.11</v>
      </c>
      <c r="BF13" s="2">
        <v>0.13</v>
      </c>
      <c r="BG13" s="2">
        <v>0.33</v>
      </c>
      <c r="BH13" s="2">
        <v>0.04</v>
      </c>
      <c r="BI13" s="2">
        <v>0.7</v>
      </c>
      <c r="BJ13" s="2">
        <v>0.01</v>
      </c>
      <c r="BK13" s="2">
        <v>0.16</v>
      </c>
      <c r="BL13" s="2">
        <v>0.01</v>
      </c>
      <c r="BM13" s="2">
        <v>0</v>
      </c>
      <c r="BN13" s="2">
        <v>0</v>
      </c>
      <c r="BO13" s="2">
        <v>0.05</v>
      </c>
      <c r="BP13" s="2">
        <v>0.07</v>
      </c>
      <c r="BQ13" s="2">
        <v>0.52</v>
      </c>
      <c r="BR13" s="2">
        <v>0</v>
      </c>
      <c r="BS13" s="2">
        <v>0</v>
      </c>
      <c r="BT13" s="2">
        <v>0.07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15.39</v>
      </c>
      <c r="CB13" s="2">
        <v>23.83</v>
      </c>
    </row>
    <row r="14" s="3" customFormat="1" ht="13.9" customHeight="1" spans="1:80">
      <c r="A14" s="25"/>
      <c r="B14" s="25" t="s">
        <v>89</v>
      </c>
      <c r="C14" s="28">
        <v>420</v>
      </c>
      <c r="D14" s="28">
        <v>14.3</v>
      </c>
      <c r="E14" s="28">
        <v>13.4</v>
      </c>
      <c r="F14" s="28">
        <v>54.2</v>
      </c>
      <c r="G14" s="28">
        <v>395.1</v>
      </c>
      <c r="H14" s="29">
        <v>5.8</v>
      </c>
      <c r="I14" s="29">
        <v>0.08</v>
      </c>
      <c r="J14" s="29">
        <v>0.06</v>
      </c>
      <c r="K14" s="29">
        <v>0</v>
      </c>
      <c r="L14" s="29">
        <v>35.38</v>
      </c>
      <c r="M14" s="29">
        <v>31.9</v>
      </c>
      <c r="N14" s="29">
        <v>2</v>
      </c>
      <c r="O14" s="29">
        <v>0</v>
      </c>
      <c r="P14" s="29">
        <v>0</v>
      </c>
      <c r="Q14" s="29">
        <v>0.49</v>
      </c>
      <c r="R14" s="29">
        <v>3.32</v>
      </c>
      <c r="S14" s="29">
        <v>498.01</v>
      </c>
      <c r="T14" s="29">
        <v>452.85</v>
      </c>
      <c r="U14" s="29">
        <v>415.06</v>
      </c>
      <c r="V14" s="29">
        <v>53.97</v>
      </c>
      <c r="W14" s="29">
        <v>323.45</v>
      </c>
      <c r="X14" s="29">
        <v>1.19</v>
      </c>
      <c r="Y14" s="29">
        <v>79.82</v>
      </c>
      <c r="Z14" s="29">
        <v>53.23</v>
      </c>
      <c r="AA14" s="29">
        <v>66.89</v>
      </c>
      <c r="AB14" s="29">
        <v>0.56</v>
      </c>
      <c r="AC14" s="29">
        <v>0.15</v>
      </c>
      <c r="AD14" s="29">
        <v>0.41</v>
      </c>
      <c r="AE14" s="29">
        <v>0.98</v>
      </c>
      <c r="AF14" s="29">
        <v>2.52</v>
      </c>
      <c r="AG14" s="29">
        <v>1.01</v>
      </c>
      <c r="AH14" s="3">
        <v>0</v>
      </c>
      <c r="AI14" s="3">
        <v>370.69</v>
      </c>
      <c r="AJ14" s="3">
        <v>314.21</v>
      </c>
      <c r="AK14" s="3">
        <v>484.27</v>
      </c>
      <c r="AL14" s="3">
        <v>412.64</v>
      </c>
      <c r="AM14" s="3">
        <v>133.88</v>
      </c>
      <c r="AN14" s="3">
        <v>238.78</v>
      </c>
      <c r="AO14" s="3">
        <v>115.46</v>
      </c>
      <c r="AP14" s="3">
        <v>285.18</v>
      </c>
      <c r="AQ14" s="3">
        <v>187.58</v>
      </c>
      <c r="AR14" s="3">
        <v>200.28</v>
      </c>
      <c r="AS14" s="3">
        <v>406.18</v>
      </c>
      <c r="AT14" s="3">
        <v>150.56</v>
      </c>
      <c r="AU14" s="3">
        <v>117.25</v>
      </c>
      <c r="AV14" s="3">
        <v>1267.44</v>
      </c>
      <c r="AW14" s="3">
        <v>0</v>
      </c>
      <c r="AX14" s="3">
        <v>640.5</v>
      </c>
      <c r="AY14" s="3">
        <v>326.48</v>
      </c>
      <c r="AZ14" s="3">
        <v>298.64</v>
      </c>
      <c r="BA14" s="3">
        <v>54.11</v>
      </c>
      <c r="BB14" s="3">
        <v>0.11</v>
      </c>
      <c r="BC14" s="3">
        <v>0.03</v>
      </c>
      <c r="BD14" s="3">
        <v>0.06</v>
      </c>
      <c r="BE14" s="3">
        <v>0.16</v>
      </c>
      <c r="BF14" s="3">
        <v>0.2</v>
      </c>
      <c r="BG14" s="3">
        <v>0.57</v>
      </c>
      <c r="BH14" s="3">
        <v>0.04</v>
      </c>
      <c r="BI14" s="3">
        <v>1.44</v>
      </c>
      <c r="BJ14" s="3">
        <v>0.01</v>
      </c>
      <c r="BK14" s="3">
        <v>0.38</v>
      </c>
      <c r="BL14" s="3">
        <v>0.01</v>
      </c>
      <c r="BM14" s="3">
        <v>0</v>
      </c>
      <c r="BN14" s="3">
        <v>0</v>
      </c>
      <c r="BO14" s="3">
        <v>0.07</v>
      </c>
      <c r="BP14" s="3">
        <v>0.15</v>
      </c>
      <c r="BQ14" s="3">
        <v>2.29</v>
      </c>
      <c r="BR14" s="3">
        <v>0</v>
      </c>
      <c r="BS14" s="3">
        <v>0</v>
      </c>
      <c r="BT14" s="3">
        <v>0.18</v>
      </c>
      <c r="BU14" s="3">
        <v>0.03</v>
      </c>
      <c r="BV14" s="3">
        <v>0.04</v>
      </c>
      <c r="BW14" s="3">
        <v>0</v>
      </c>
      <c r="BX14" s="3">
        <v>0</v>
      </c>
      <c r="BY14" s="3">
        <v>0</v>
      </c>
      <c r="BZ14" s="3">
        <v>169.22</v>
      </c>
      <c r="CA14" s="3">
        <f>$G$14/$G$33*100</f>
        <v>22.5346489476986</v>
      </c>
      <c r="CB14" s="3">
        <v>88.69</v>
      </c>
    </row>
    <row r="15" s="2" customFormat="1" ht="13.9" customHeight="1" spans="1:80">
      <c r="A15" s="24"/>
      <c r="B15" s="25" t="s">
        <v>90</v>
      </c>
      <c r="C15" s="26"/>
      <c r="D15" s="26"/>
      <c r="E15" s="26"/>
      <c r="F15" s="26"/>
      <c r="G15" s="26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</row>
    <row r="16" s="2" customFormat="1" ht="13.9" customHeight="1" spans="1:80">
      <c r="A16" s="24" t="str">
        <f>""</f>
        <v/>
      </c>
      <c r="B16" s="24" t="s">
        <v>91</v>
      </c>
      <c r="C16" s="26">
        <v>180</v>
      </c>
      <c r="D16" s="26">
        <v>0.9</v>
      </c>
      <c r="E16" s="26">
        <v>0.2</v>
      </c>
      <c r="F16" s="26">
        <v>17.6</v>
      </c>
      <c r="G16" s="26">
        <v>75.1</v>
      </c>
      <c r="H16" s="27">
        <v>0</v>
      </c>
      <c r="I16" s="27">
        <v>0</v>
      </c>
      <c r="J16" s="27">
        <v>0</v>
      </c>
      <c r="K16" s="27">
        <v>0</v>
      </c>
      <c r="L16" s="27">
        <v>14.85</v>
      </c>
      <c r="M16" s="27">
        <v>0.3</v>
      </c>
      <c r="N16" s="27">
        <v>0.3</v>
      </c>
      <c r="O16" s="27">
        <v>0</v>
      </c>
      <c r="P16" s="27">
        <v>0</v>
      </c>
      <c r="Q16" s="27">
        <v>0.75</v>
      </c>
      <c r="R16" s="27">
        <v>0.45</v>
      </c>
      <c r="S16" s="27">
        <v>0</v>
      </c>
      <c r="T16" s="27">
        <v>180</v>
      </c>
      <c r="U16" s="27">
        <v>10.5</v>
      </c>
      <c r="V16" s="27">
        <v>6</v>
      </c>
      <c r="W16" s="27">
        <v>10.5</v>
      </c>
      <c r="X16" s="27">
        <v>2.1</v>
      </c>
      <c r="Y16" s="27">
        <v>0</v>
      </c>
      <c r="Z16" s="27">
        <v>0</v>
      </c>
      <c r="AA16" s="27">
        <v>0</v>
      </c>
      <c r="AB16" s="27">
        <v>0.15</v>
      </c>
      <c r="AC16" s="27">
        <v>0.02</v>
      </c>
      <c r="AD16" s="27">
        <v>0.02</v>
      </c>
      <c r="AE16" s="27">
        <v>0.15</v>
      </c>
      <c r="AF16" s="27">
        <v>0.3</v>
      </c>
      <c r="AG16" s="27">
        <v>3</v>
      </c>
      <c r="AH16" s="2">
        <v>0.3</v>
      </c>
      <c r="AI16" s="2">
        <v>12</v>
      </c>
      <c r="AJ16" s="2">
        <v>15</v>
      </c>
      <c r="AK16" s="2">
        <v>21</v>
      </c>
      <c r="AL16" s="2">
        <v>21</v>
      </c>
      <c r="AM16" s="2">
        <v>3</v>
      </c>
      <c r="AN16" s="2">
        <v>12</v>
      </c>
      <c r="AO16" s="2">
        <v>3</v>
      </c>
      <c r="AP16" s="2">
        <v>10.5</v>
      </c>
      <c r="AQ16" s="2">
        <v>19.5</v>
      </c>
      <c r="AR16" s="2">
        <v>12</v>
      </c>
      <c r="AS16" s="2">
        <v>87</v>
      </c>
      <c r="AT16" s="2">
        <v>7.5</v>
      </c>
      <c r="AU16" s="2">
        <v>16.5</v>
      </c>
      <c r="AV16" s="2">
        <v>48</v>
      </c>
      <c r="AW16" s="2">
        <v>0</v>
      </c>
      <c r="AX16" s="2">
        <v>15</v>
      </c>
      <c r="AY16" s="2">
        <v>18</v>
      </c>
      <c r="AZ16" s="2">
        <v>7.5</v>
      </c>
      <c r="BA16" s="2">
        <v>6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132.15</v>
      </c>
      <c r="CB16" s="2">
        <v>0</v>
      </c>
    </row>
    <row r="17" s="3" customFormat="1" ht="13.9" customHeight="1" spans="1:1024 1025:16384">
      <c r="A17" s="25"/>
      <c r="B17" s="25" t="s">
        <v>92</v>
      </c>
      <c r="C17" s="26">
        <v>180</v>
      </c>
      <c r="D17" s="26">
        <v>0.9</v>
      </c>
      <c r="E17" s="26">
        <v>0.2</v>
      </c>
      <c r="F17" s="26">
        <v>17.6</v>
      </c>
      <c r="G17" s="26">
        <v>75.1</v>
      </c>
      <c r="H17" s="27">
        <v>0</v>
      </c>
      <c r="I17" s="27">
        <v>0</v>
      </c>
      <c r="J17" s="27">
        <v>0</v>
      </c>
      <c r="K17" s="27">
        <v>0</v>
      </c>
      <c r="L17" s="27">
        <v>14.85</v>
      </c>
      <c r="M17" s="27">
        <v>0.3</v>
      </c>
      <c r="N17" s="27">
        <v>0.3</v>
      </c>
      <c r="O17" s="27">
        <v>0</v>
      </c>
      <c r="P17" s="27">
        <v>0</v>
      </c>
      <c r="Q17" s="27">
        <v>0.75</v>
      </c>
      <c r="R17" s="27">
        <v>0.45</v>
      </c>
      <c r="S17" s="27">
        <v>0</v>
      </c>
      <c r="T17" s="27">
        <v>180</v>
      </c>
      <c r="U17" s="27">
        <v>10.5</v>
      </c>
      <c r="V17" s="27">
        <v>6</v>
      </c>
      <c r="W17" s="27">
        <v>10.5</v>
      </c>
      <c r="X17" s="27">
        <v>2.1</v>
      </c>
      <c r="Y17" s="27">
        <v>0</v>
      </c>
      <c r="Z17" s="27">
        <v>0</v>
      </c>
      <c r="AA17" s="27">
        <v>0</v>
      </c>
      <c r="AB17" s="27">
        <v>0.15</v>
      </c>
      <c r="AC17" s="27">
        <v>0.02</v>
      </c>
      <c r="AD17" s="27">
        <v>0.02</v>
      </c>
      <c r="AE17" s="27">
        <v>0.15</v>
      </c>
      <c r="AF17" s="27">
        <v>0.3</v>
      </c>
      <c r="AG17" s="27">
        <v>3</v>
      </c>
      <c r="AH17" s="3">
        <v>0.3</v>
      </c>
      <c r="AI17" s="3">
        <v>12</v>
      </c>
      <c r="AJ17" s="3">
        <v>15</v>
      </c>
      <c r="AK17" s="3">
        <v>21</v>
      </c>
      <c r="AL17" s="3">
        <v>21</v>
      </c>
      <c r="AM17" s="3">
        <v>3</v>
      </c>
      <c r="AN17" s="3">
        <v>12</v>
      </c>
      <c r="AO17" s="3">
        <v>3</v>
      </c>
      <c r="AP17" s="3">
        <v>10.5</v>
      </c>
      <c r="AQ17" s="3">
        <v>19.5</v>
      </c>
      <c r="AR17" s="3">
        <v>12</v>
      </c>
      <c r="AS17" s="3">
        <v>87</v>
      </c>
      <c r="AT17" s="3">
        <v>7.5</v>
      </c>
      <c r="AU17" s="3">
        <v>16.5</v>
      </c>
      <c r="AV17" s="3">
        <v>48</v>
      </c>
      <c r="AW17" s="3">
        <v>0</v>
      </c>
      <c r="AX17" s="3">
        <v>15</v>
      </c>
      <c r="AY17" s="3">
        <v>18</v>
      </c>
      <c r="AZ17" s="3">
        <v>7.5</v>
      </c>
      <c r="BA17" s="3">
        <v>6</v>
      </c>
      <c r="BB17" s="3">
        <v>0</v>
      </c>
      <c r="BC17" s="3">
        <v>0</v>
      </c>
      <c r="BD17" s="3">
        <v>0</v>
      </c>
      <c r="BE17" s="3">
        <v>0</v>
      </c>
      <c r="BF17" s="3">
        <v>0</v>
      </c>
      <c r="BG17" s="3">
        <v>0</v>
      </c>
      <c r="BH17" s="3">
        <v>0</v>
      </c>
      <c r="BI17" s="3">
        <v>0</v>
      </c>
      <c r="BJ17" s="3">
        <v>0</v>
      </c>
      <c r="BK17" s="3">
        <v>0</v>
      </c>
      <c r="BL17" s="3">
        <v>0</v>
      </c>
      <c r="BM17" s="3">
        <v>0</v>
      </c>
      <c r="BN17" s="3">
        <v>0</v>
      </c>
      <c r="BO17" s="3">
        <v>0</v>
      </c>
      <c r="BP17" s="3">
        <v>0</v>
      </c>
      <c r="BQ17" s="3">
        <v>0</v>
      </c>
      <c r="BR17" s="3">
        <v>0</v>
      </c>
      <c r="BS17" s="3">
        <v>0</v>
      </c>
      <c r="BT17" s="3">
        <v>0</v>
      </c>
      <c r="BU17" s="3">
        <v>0</v>
      </c>
      <c r="BV17" s="3">
        <v>0</v>
      </c>
      <c r="BW17" s="3">
        <v>0</v>
      </c>
      <c r="BX17" s="3">
        <v>0</v>
      </c>
      <c r="BY17" s="3">
        <v>0</v>
      </c>
      <c r="BZ17" s="3">
        <v>133.95</v>
      </c>
      <c r="CA17" s="3">
        <f>$G$17/$G$33*100</f>
        <v>4.2833513945132</v>
      </c>
      <c r="CB17" s="3">
        <v>39.6</v>
      </c>
    </row>
    <row r="18" s="2" customFormat="1" ht="13.9" customHeight="1" spans="1:1024 1025:16384">
      <c r="A18" s="24"/>
      <c r="B18" s="25" t="s">
        <v>93</v>
      </c>
      <c r="C18" s="26"/>
      <c r="D18" s="26"/>
      <c r="E18" s="26"/>
      <c r="F18" s="26"/>
      <c r="G18" s="26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</row>
    <row r="19" s="2" customFormat="1" ht="27.6" customHeight="1" spans="1:1024 1025:16384">
      <c r="A19" s="24" t="s">
        <v>94</v>
      </c>
      <c r="B19" s="24" t="s">
        <v>95</v>
      </c>
      <c r="C19" s="26" t="str">
        <f>"50"</f>
        <v>50</v>
      </c>
      <c r="D19" s="26">
        <v>0.68</v>
      </c>
      <c r="E19" s="26">
        <v>2.56</v>
      </c>
      <c r="F19" s="26">
        <v>3.73</v>
      </c>
      <c r="G19" s="26">
        <v>42.334459364286</v>
      </c>
      <c r="H19" s="27">
        <v>0.36</v>
      </c>
      <c r="I19" s="27">
        <v>1.86</v>
      </c>
      <c r="J19" s="27">
        <v>0.36</v>
      </c>
      <c r="K19" s="27">
        <v>0</v>
      </c>
      <c r="L19" s="27">
        <v>3.68</v>
      </c>
      <c r="M19" s="27">
        <v>0.05</v>
      </c>
      <c r="N19" s="27">
        <v>1.08</v>
      </c>
      <c r="O19" s="27">
        <v>0</v>
      </c>
      <c r="P19" s="27">
        <v>0</v>
      </c>
      <c r="Q19" s="27">
        <v>0.09</v>
      </c>
      <c r="R19" s="27">
        <v>0.68</v>
      </c>
      <c r="S19" s="27">
        <v>0</v>
      </c>
      <c r="T19" s="27">
        <v>122.28</v>
      </c>
      <c r="U19" s="27">
        <v>15.96</v>
      </c>
      <c r="V19" s="27">
        <v>9.4</v>
      </c>
      <c r="W19" s="27">
        <v>18.25</v>
      </c>
      <c r="X19" s="27">
        <v>0.58</v>
      </c>
      <c r="Y19" s="27">
        <v>0</v>
      </c>
      <c r="Z19" s="27">
        <v>5.01</v>
      </c>
      <c r="AA19" s="27">
        <v>1.19</v>
      </c>
      <c r="AB19" s="27">
        <v>1.31</v>
      </c>
      <c r="AC19" s="27">
        <v>0.01</v>
      </c>
      <c r="AD19" s="27">
        <v>0.02</v>
      </c>
      <c r="AE19" s="27">
        <v>0.08</v>
      </c>
      <c r="AF19" s="27">
        <v>0.19</v>
      </c>
      <c r="AG19" s="27">
        <v>1.93</v>
      </c>
      <c r="AH19" s="2">
        <v>0</v>
      </c>
      <c r="AI19" s="2">
        <v>22.64</v>
      </c>
      <c r="AJ19" s="2">
        <v>25.63</v>
      </c>
      <c r="AK19" s="2">
        <v>28.62</v>
      </c>
      <c r="AL19" s="2">
        <v>39.31</v>
      </c>
      <c r="AM19" s="2">
        <v>8.54</v>
      </c>
      <c r="AN19" s="2">
        <v>22.64</v>
      </c>
      <c r="AO19" s="2">
        <v>5.55</v>
      </c>
      <c r="AP19" s="2">
        <v>19.23</v>
      </c>
      <c r="AQ19" s="2">
        <v>17.09</v>
      </c>
      <c r="AR19" s="2">
        <v>31.19</v>
      </c>
      <c r="AS19" s="2">
        <v>140.13</v>
      </c>
      <c r="AT19" s="2">
        <v>5.98</v>
      </c>
      <c r="AU19" s="2">
        <v>16.23</v>
      </c>
      <c r="AV19" s="2">
        <v>117.06</v>
      </c>
      <c r="AW19" s="2">
        <v>0</v>
      </c>
      <c r="AX19" s="2">
        <v>20.08</v>
      </c>
      <c r="AY19" s="2">
        <v>26.92</v>
      </c>
      <c r="AZ19" s="2">
        <v>21.36</v>
      </c>
      <c r="BA19" s="2">
        <v>6.41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0.16</v>
      </c>
      <c r="BJ19" s="2">
        <v>0</v>
      </c>
      <c r="BK19" s="2">
        <v>0.1</v>
      </c>
      <c r="BL19" s="2">
        <v>0.01</v>
      </c>
      <c r="BM19" s="2">
        <v>0.02</v>
      </c>
      <c r="BN19" s="2">
        <v>0</v>
      </c>
      <c r="BO19" s="2">
        <v>0</v>
      </c>
      <c r="BP19" s="2">
        <v>0</v>
      </c>
      <c r="BQ19" s="2">
        <v>0.6</v>
      </c>
      <c r="BR19" s="2">
        <v>0</v>
      </c>
      <c r="BS19" s="2">
        <v>0</v>
      </c>
      <c r="BT19" s="2">
        <v>1.69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44.35</v>
      </c>
      <c r="CB19" s="2">
        <v>0.83</v>
      </c>
    </row>
    <row r="20" s="2" customFormat="1" ht="27.6" customHeight="1" spans="1:1024 1025:16384">
      <c r="A20" s="24" t="s">
        <v>96</v>
      </c>
      <c r="B20" s="24" t="s">
        <v>97</v>
      </c>
      <c r="C20" s="26" t="str">
        <f>"200/20"</f>
        <v>200/20</v>
      </c>
      <c r="D20" s="26">
        <v>7.86</v>
      </c>
      <c r="E20" s="26">
        <v>6.76</v>
      </c>
      <c r="F20" s="26">
        <v>16.17</v>
      </c>
      <c r="G20" s="26">
        <v>161.5296408</v>
      </c>
      <c r="H20" s="27">
        <v>3.42</v>
      </c>
      <c r="I20" s="27">
        <v>0.05</v>
      </c>
      <c r="J20" s="27">
        <v>0.08</v>
      </c>
      <c r="K20" s="27">
        <v>0</v>
      </c>
      <c r="L20" s="27">
        <v>2.4</v>
      </c>
      <c r="M20" s="27">
        <v>13.77</v>
      </c>
      <c r="N20" s="27">
        <v>1.61</v>
      </c>
      <c r="O20" s="27">
        <v>0</v>
      </c>
      <c r="P20" s="27">
        <v>0</v>
      </c>
      <c r="Q20" s="27">
        <v>0.17</v>
      </c>
      <c r="R20" s="27">
        <v>2.6</v>
      </c>
      <c r="S20" s="27">
        <v>484.76</v>
      </c>
      <c r="T20" s="27">
        <v>484.87</v>
      </c>
      <c r="U20" s="27">
        <v>21.13</v>
      </c>
      <c r="V20" s="27">
        <v>25.91</v>
      </c>
      <c r="W20" s="27">
        <v>104.09</v>
      </c>
      <c r="X20" s="27">
        <v>1.63</v>
      </c>
      <c r="Y20" s="27">
        <v>11.8</v>
      </c>
      <c r="Z20" s="27">
        <v>1028.61</v>
      </c>
      <c r="AA20" s="27">
        <v>206.88</v>
      </c>
      <c r="AB20" s="27">
        <v>0.39</v>
      </c>
      <c r="AC20" s="27">
        <v>0.09</v>
      </c>
      <c r="AD20" s="27">
        <v>0.09</v>
      </c>
      <c r="AE20" s="27">
        <v>1.94</v>
      </c>
      <c r="AF20" s="27">
        <v>4.11</v>
      </c>
      <c r="AG20" s="27">
        <v>5.36</v>
      </c>
      <c r="AH20" s="2">
        <v>0</v>
      </c>
      <c r="AI20" s="2">
        <v>364.89</v>
      </c>
      <c r="AJ20" s="2">
        <v>294.36</v>
      </c>
      <c r="AK20" s="2">
        <v>538.65</v>
      </c>
      <c r="AL20" s="2">
        <v>532.61</v>
      </c>
      <c r="AM20" s="2">
        <v>151.66</v>
      </c>
      <c r="AN20" s="2">
        <v>290.94</v>
      </c>
      <c r="AO20" s="2">
        <v>83.52</v>
      </c>
      <c r="AP20" s="2">
        <v>304.03</v>
      </c>
      <c r="AQ20" s="2">
        <v>388.74</v>
      </c>
      <c r="AR20" s="2">
        <v>440.64</v>
      </c>
      <c r="AS20" s="2">
        <v>609.05</v>
      </c>
      <c r="AT20" s="2">
        <v>237.35</v>
      </c>
      <c r="AU20" s="2">
        <v>334.02</v>
      </c>
      <c r="AV20" s="2">
        <v>1312.69</v>
      </c>
      <c r="AW20" s="2">
        <v>86.4</v>
      </c>
      <c r="AX20" s="2">
        <v>302.02</v>
      </c>
      <c r="AY20" s="2">
        <v>291.67</v>
      </c>
      <c r="AZ20" s="2">
        <v>235.7</v>
      </c>
      <c r="BA20" s="2">
        <v>101.88</v>
      </c>
      <c r="BB20" s="2">
        <v>0.07</v>
      </c>
      <c r="BC20" s="2">
        <v>0.02</v>
      </c>
      <c r="BD20" s="2">
        <v>0.01</v>
      </c>
      <c r="BE20" s="2">
        <v>0.04</v>
      </c>
      <c r="BF20" s="2">
        <v>0.05</v>
      </c>
      <c r="BG20" s="2">
        <v>0.15</v>
      </c>
      <c r="BH20" s="2">
        <v>0</v>
      </c>
      <c r="BI20" s="2">
        <v>0.54</v>
      </c>
      <c r="BJ20" s="2">
        <v>0</v>
      </c>
      <c r="BK20" s="2">
        <v>0.16</v>
      </c>
      <c r="BL20" s="2">
        <v>0</v>
      </c>
      <c r="BM20" s="2">
        <v>0</v>
      </c>
      <c r="BN20" s="2">
        <v>0</v>
      </c>
      <c r="BO20" s="2">
        <v>0.02</v>
      </c>
      <c r="BP20" s="2">
        <v>0.06</v>
      </c>
      <c r="BQ20" s="2">
        <v>0.54</v>
      </c>
      <c r="BR20" s="2">
        <v>0</v>
      </c>
      <c r="BS20" s="2">
        <v>0</v>
      </c>
      <c r="BT20" s="2">
        <v>0.1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238.86</v>
      </c>
      <c r="CB20" s="2">
        <v>183.24</v>
      </c>
    </row>
    <row r="21" s="2" customFormat="1" ht="27.6" customHeight="1" spans="1:1024 1025:16384">
      <c r="A21" s="24" t="s">
        <v>98</v>
      </c>
      <c r="B21" s="24" t="s">
        <v>99</v>
      </c>
      <c r="C21" s="26" t="str">
        <f>"70"</f>
        <v>70</v>
      </c>
      <c r="D21" s="26">
        <v>9.2</v>
      </c>
      <c r="E21" s="26">
        <v>7.1</v>
      </c>
      <c r="F21" s="26">
        <v>8.69</v>
      </c>
      <c r="G21" s="26">
        <v>137.48884050687</v>
      </c>
      <c r="H21" s="27">
        <v>1.25</v>
      </c>
      <c r="I21" s="27">
        <v>1.95</v>
      </c>
      <c r="J21" s="27">
        <v>0.6</v>
      </c>
      <c r="K21" s="27">
        <v>0</v>
      </c>
      <c r="L21" s="27">
        <v>1</v>
      </c>
      <c r="M21" s="27">
        <v>7.7</v>
      </c>
      <c r="N21" s="27">
        <v>0.56</v>
      </c>
      <c r="O21" s="27">
        <v>0</v>
      </c>
      <c r="P21" s="27">
        <v>0</v>
      </c>
      <c r="Q21" s="27">
        <v>0.11</v>
      </c>
      <c r="R21" s="27">
        <v>1.59</v>
      </c>
      <c r="S21" s="27">
        <v>314.48</v>
      </c>
      <c r="T21" s="27">
        <v>104.85</v>
      </c>
      <c r="U21" s="27">
        <v>22.38</v>
      </c>
      <c r="V21" s="27">
        <v>12.35</v>
      </c>
      <c r="W21" s="27">
        <v>63.91</v>
      </c>
      <c r="X21" s="27">
        <v>0.55</v>
      </c>
      <c r="Y21" s="27">
        <v>4.56</v>
      </c>
      <c r="Z21" s="27">
        <v>2.65</v>
      </c>
      <c r="AA21" s="27">
        <v>10.64</v>
      </c>
      <c r="AB21" s="27">
        <v>1.58</v>
      </c>
      <c r="AC21" s="27">
        <v>0.02</v>
      </c>
      <c r="AD21" s="27">
        <v>0.05</v>
      </c>
      <c r="AE21" s="27">
        <v>1.07</v>
      </c>
      <c r="AF21" s="27">
        <v>0.67</v>
      </c>
      <c r="AG21" s="27">
        <v>0.01</v>
      </c>
      <c r="AH21" s="2">
        <v>0</v>
      </c>
      <c r="AI21" s="2">
        <v>6.45</v>
      </c>
      <c r="AJ21" s="2">
        <v>5.89</v>
      </c>
      <c r="AK21" s="2">
        <v>11.04</v>
      </c>
      <c r="AL21" s="2">
        <v>3.42</v>
      </c>
      <c r="AM21" s="2">
        <v>2.09</v>
      </c>
      <c r="AN21" s="2">
        <v>4.26</v>
      </c>
      <c r="AO21" s="2">
        <v>1.37</v>
      </c>
      <c r="AP21" s="2">
        <v>6.85</v>
      </c>
      <c r="AQ21" s="2">
        <v>4.52</v>
      </c>
      <c r="AR21" s="2">
        <v>5.48</v>
      </c>
      <c r="AS21" s="2">
        <v>4.66</v>
      </c>
      <c r="AT21" s="2">
        <v>2.74</v>
      </c>
      <c r="AU21" s="2">
        <v>4.79</v>
      </c>
      <c r="AV21" s="2">
        <v>42.17</v>
      </c>
      <c r="AW21" s="2">
        <v>0</v>
      </c>
      <c r="AX21" s="2">
        <v>13.28</v>
      </c>
      <c r="AY21" s="2">
        <v>6.85</v>
      </c>
      <c r="AZ21" s="2">
        <v>3.42</v>
      </c>
      <c r="BA21" s="2">
        <v>2.74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0.13</v>
      </c>
      <c r="BJ21" s="2">
        <v>0</v>
      </c>
      <c r="BK21" s="2">
        <v>0.08</v>
      </c>
      <c r="BL21" s="2">
        <v>0.01</v>
      </c>
      <c r="BM21" s="2">
        <v>0.01</v>
      </c>
      <c r="BN21" s="2">
        <v>0</v>
      </c>
      <c r="BO21" s="2">
        <v>0</v>
      </c>
      <c r="BP21" s="2">
        <v>0</v>
      </c>
      <c r="BQ21" s="2">
        <v>0.47</v>
      </c>
      <c r="BR21" s="2">
        <v>0</v>
      </c>
      <c r="BS21" s="2">
        <v>0</v>
      </c>
      <c r="BT21" s="2">
        <v>1.18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54.98</v>
      </c>
      <c r="CB21" s="2">
        <v>5</v>
      </c>
    </row>
    <row r="22" s="2" customFormat="1" ht="13.9" customHeight="1" spans="1:1024 1025:16384">
      <c r="A22" s="24" t="s">
        <v>100</v>
      </c>
      <c r="B22" s="24" t="s">
        <v>101</v>
      </c>
      <c r="C22" s="26">
        <v>150</v>
      </c>
      <c r="D22" s="26">
        <v>3.8</v>
      </c>
      <c r="E22" s="26">
        <v>5.1</v>
      </c>
      <c r="F22" s="26">
        <v>15.5</v>
      </c>
      <c r="G22" s="26">
        <v>124.9</v>
      </c>
      <c r="H22" s="27">
        <v>0.59</v>
      </c>
      <c r="I22" s="27">
        <v>3.03</v>
      </c>
      <c r="J22" s="27">
        <v>0</v>
      </c>
      <c r="K22" s="27">
        <v>0</v>
      </c>
      <c r="L22" s="27">
        <v>11.68</v>
      </c>
      <c r="M22" s="27">
        <v>1.2</v>
      </c>
      <c r="N22" s="27">
        <v>3.22</v>
      </c>
      <c r="O22" s="27">
        <v>0</v>
      </c>
      <c r="P22" s="27">
        <v>0</v>
      </c>
      <c r="Q22" s="27">
        <v>0.58</v>
      </c>
      <c r="R22" s="27">
        <v>1.31</v>
      </c>
      <c r="S22" s="27">
        <v>22.26</v>
      </c>
      <c r="T22" s="27">
        <v>464.97</v>
      </c>
      <c r="U22" s="27">
        <v>70.92</v>
      </c>
      <c r="V22" s="27">
        <v>25.64</v>
      </c>
      <c r="W22" s="27">
        <v>50.73</v>
      </c>
      <c r="X22" s="27">
        <v>0.99</v>
      </c>
      <c r="Y22" s="27">
        <v>0</v>
      </c>
      <c r="Z22" s="27">
        <v>343.19</v>
      </c>
      <c r="AA22" s="27">
        <v>70.96</v>
      </c>
      <c r="AB22" s="27">
        <v>2.29</v>
      </c>
      <c r="AC22" s="27">
        <v>0.04</v>
      </c>
      <c r="AD22" s="27">
        <v>0.06</v>
      </c>
      <c r="AE22" s="27">
        <v>1</v>
      </c>
      <c r="AF22" s="27">
        <v>1.64</v>
      </c>
      <c r="AG22" s="27">
        <v>29.76</v>
      </c>
      <c r="AH22" s="2">
        <v>0</v>
      </c>
      <c r="AI22" s="2">
        <v>95.82</v>
      </c>
      <c r="AJ22" s="2">
        <v>82.92</v>
      </c>
      <c r="AK22" s="2">
        <v>110.04</v>
      </c>
      <c r="AL22" s="2">
        <v>96.82</v>
      </c>
      <c r="AM22" s="2">
        <v>35.76</v>
      </c>
      <c r="AN22" s="2">
        <v>73.47</v>
      </c>
      <c r="AO22" s="2">
        <v>16.83</v>
      </c>
      <c r="AP22" s="2">
        <v>92.94</v>
      </c>
      <c r="AQ22" s="2">
        <v>113.39</v>
      </c>
      <c r="AR22" s="2">
        <v>135.4</v>
      </c>
      <c r="AS22" s="2">
        <v>268.14</v>
      </c>
      <c r="AT22" s="2">
        <v>45.67</v>
      </c>
      <c r="AU22" s="2">
        <v>77.01</v>
      </c>
      <c r="AV22" s="2">
        <v>468.16</v>
      </c>
      <c r="AW22" s="2">
        <v>0</v>
      </c>
      <c r="AX22" s="2">
        <v>104.65</v>
      </c>
      <c r="AY22" s="2">
        <v>97.51</v>
      </c>
      <c r="AZ22" s="2">
        <v>79.71</v>
      </c>
      <c r="BA22" s="2">
        <v>33.55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0.26</v>
      </c>
      <c r="BJ22" s="2">
        <v>0</v>
      </c>
      <c r="BK22" s="2">
        <v>0.17</v>
      </c>
      <c r="BL22" s="2">
        <v>0.01</v>
      </c>
      <c r="BM22" s="2">
        <v>0.03</v>
      </c>
      <c r="BN22" s="2">
        <v>0</v>
      </c>
      <c r="BO22" s="2">
        <v>0</v>
      </c>
      <c r="BP22" s="2">
        <v>0</v>
      </c>
      <c r="BQ22" s="2">
        <v>0.98</v>
      </c>
      <c r="BR22" s="2">
        <v>0</v>
      </c>
      <c r="BS22" s="2">
        <v>0</v>
      </c>
      <c r="BT22" s="2">
        <v>2.76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154.9</v>
      </c>
      <c r="CB22" s="2">
        <v>57.2</v>
      </c>
    </row>
    <row r="23" s="2" customFormat="1" ht="13.9" customHeight="1" spans="1:1024 1025:16384">
      <c r="A23" s="24" t="s">
        <v>102</v>
      </c>
      <c r="B23" s="24" t="s">
        <v>103</v>
      </c>
      <c r="C23" s="26" t="str">
        <f>"200"</f>
        <v>200</v>
      </c>
      <c r="D23" s="26">
        <v>0.14</v>
      </c>
      <c r="E23" s="26">
        <v>0.12</v>
      </c>
      <c r="F23" s="26">
        <v>15.79</v>
      </c>
      <c r="G23" s="26">
        <v>65.772045</v>
      </c>
      <c r="H23" s="27">
        <v>0.03</v>
      </c>
      <c r="I23" s="27">
        <v>0</v>
      </c>
      <c r="J23" s="27">
        <v>0.03</v>
      </c>
      <c r="K23" s="27">
        <v>0</v>
      </c>
      <c r="L23" s="27">
        <v>9.22</v>
      </c>
      <c r="M23" s="27">
        <v>6.58</v>
      </c>
      <c r="N23" s="27">
        <v>0.67</v>
      </c>
      <c r="O23" s="27">
        <v>0</v>
      </c>
      <c r="P23" s="27">
        <v>0</v>
      </c>
      <c r="Q23" s="27">
        <v>0.27</v>
      </c>
      <c r="R23" s="27">
        <v>0.2</v>
      </c>
      <c r="S23" s="27">
        <v>0.07</v>
      </c>
      <c r="T23" s="27">
        <v>84.55</v>
      </c>
      <c r="U23" s="27">
        <v>8.14</v>
      </c>
      <c r="V23" s="27">
        <v>2.66</v>
      </c>
      <c r="W23" s="27">
        <v>9.28</v>
      </c>
      <c r="X23" s="27">
        <v>0.67</v>
      </c>
      <c r="Y23" s="27">
        <v>0</v>
      </c>
      <c r="Z23" s="27">
        <v>8.16</v>
      </c>
      <c r="AA23" s="27">
        <v>1.7</v>
      </c>
      <c r="AB23" s="27">
        <v>0.07</v>
      </c>
      <c r="AC23" s="27">
        <v>0.01</v>
      </c>
      <c r="AD23" s="27">
        <v>0.01</v>
      </c>
      <c r="AE23" s="27">
        <v>0.08</v>
      </c>
      <c r="AF23" s="27">
        <v>0.14</v>
      </c>
      <c r="AG23" s="27">
        <v>1.36</v>
      </c>
      <c r="AH23" s="2">
        <v>0</v>
      </c>
      <c r="AI23" s="2">
        <v>3.84</v>
      </c>
      <c r="AJ23" s="2">
        <v>4.15</v>
      </c>
      <c r="AK23" s="2">
        <v>6.07</v>
      </c>
      <c r="AL23" s="2">
        <v>5.75</v>
      </c>
      <c r="AM23" s="2">
        <v>0.96</v>
      </c>
      <c r="AN23" s="2">
        <v>3.52</v>
      </c>
      <c r="AO23" s="2">
        <v>0.96</v>
      </c>
      <c r="AP23" s="2">
        <v>2.88</v>
      </c>
      <c r="AQ23" s="2">
        <v>5.43</v>
      </c>
      <c r="AR23" s="2">
        <v>3.2</v>
      </c>
      <c r="AS23" s="2">
        <v>24.93</v>
      </c>
      <c r="AT23" s="2">
        <v>2.24</v>
      </c>
      <c r="AU23" s="2">
        <v>4.47</v>
      </c>
      <c r="AV23" s="2">
        <v>13.42</v>
      </c>
      <c r="AW23" s="2">
        <v>0</v>
      </c>
      <c r="AX23" s="2">
        <v>4.15</v>
      </c>
      <c r="AY23" s="2">
        <v>5.11</v>
      </c>
      <c r="AZ23" s="2">
        <v>1.92</v>
      </c>
      <c r="BA23" s="2">
        <v>1.6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228.19</v>
      </c>
      <c r="CB23" s="2">
        <v>1.36</v>
      </c>
    </row>
    <row r="24" s="2" customFormat="1" ht="13.9" customHeight="1" spans="1:1024 1025:16384">
      <c r="A24" s="24" t="str">
        <f>""</f>
        <v/>
      </c>
      <c r="B24" s="24" t="s">
        <v>104</v>
      </c>
      <c r="C24" s="26">
        <v>30</v>
      </c>
      <c r="D24" s="26">
        <v>2.3</v>
      </c>
      <c r="E24" s="26">
        <v>0.2</v>
      </c>
      <c r="F24" s="26">
        <v>15.1</v>
      </c>
      <c r="G24" s="26">
        <v>71</v>
      </c>
      <c r="H24" s="27">
        <v>0.02</v>
      </c>
      <c r="I24" s="27">
        <v>0</v>
      </c>
      <c r="J24" s="27">
        <v>0.02</v>
      </c>
      <c r="K24" s="27">
        <v>0</v>
      </c>
      <c r="L24" s="27">
        <v>0.21</v>
      </c>
      <c r="M24" s="27">
        <v>4.62</v>
      </c>
      <c r="N24" s="27">
        <v>0.33</v>
      </c>
      <c r="O24" s="27">
        <v>0</v>
      </c>
      <c r="P24" s="27">
        <v>0</v>
      </c>
      <c r="Q24" s="27">
        <v>0.03</v>
      </c>
      <c r="R24" s="27">
        <v>0.15</v>
      </c>
      <c r="S24" s="27">
        <v>0</v>
      </c>
      <c r="T24" s="27">
        <v>13.3</v>
      </c>
      <c r="U24" s="27">
        <v>2.3</v>
      </c>
      <c r="V24" s="27">
        <v>3.3</v>
      </c>
      <c r="W24" s="27">
        <v>8.7</v>
      </c>
      <c r="X24" s="27">
        <v>0.2</v>
      </c>
      <c r="Y24" s="27">
        <v>0</v>
      </c>
      <c r="Z24" s="27">
        <v>0</v>
      </c>
      <c r="AA24" s="27">
        <v>0</v>
      </c>
      <c r="AB24" s="27">
        <v>0.13</v>
      </c>
      <c r="AC24" s="27">
        <v>0.02</v>
      </c>
      <c r="AD24" s="27">
        <v>0.01</v>
      </c>
      <c r="AE24" s="27">
        <v>0.16</v>
      </c>
      <c r="AF24" s="27">
        <v>0.31</v>
      </c>
      <c r="AG24" s="27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3.77</v>
      </c>
      <c r="CB24" s="2">
        <v>0</v>
      </c>
    </row>
    <row r="25" s="2" customFormat="1" ht="13.9" customHeight="1" spans="1:1024 1025:16384">
      <c r="A25" s="24" t="str">
        <f>""</f>
        <v/>
      </c>
      <c r="B25" s="24" t="s">
        <v>105</v>
      </c>
      <c r="C25" s="26">
        <v>45</v>
      </c>
      <c r="D25" s="26">
        <v>3</v>
      </c>
      <c r="E25" s="26">
        <v>0.4</v>
      </c>
      <c r="F25" s="26">
        <v>19.1</v>
      </c>
      <c r="G25" s="26">
        <v>91.8</v>
      </c>
      <c r="H25" s="27">
        <v>0.08</v>
      </c>
      <c r="I25" s="27">
        <v>0</v>
      </c>
      <c r="J25" s="27">
        <v>0.08</v>
      </c>
      <c r="K25" s="27">
        <v>0</v>
      </c>
      <c r="L25" s="27">
        <v>0.48</v>
      </c>
      <c r="M25" s="27">
        <v>12.88</v>
      </c>
      <c r="N25" s="27">
        <v>3.32</v>
      </c>
      <c r="O25" s="27">
        <v>0</v>
      </c>
      <c r="P25" s="27">
        <v>0</v>
      </c>
      <c r="Q25" s="27">
        <v>0.4</v>
      </c>
      <c r="R25" s="27">
        <v>1</v>
      </c>
      <c r="S25" s="27">
        <v>0</v>
      </c>
      <c r="T25" s="27">
        <v>98</v>
      </c>
      <c r="U25" s="27">
        <v>14</v>
      </c>
      <c r="V25" s="27">
        <v>18.8</v>
      </c>
      <c r="W25" s="27">
        <v>63.2</v>
      </c>
      <c r="X25" s="27">
        <v>1.56</v>
      </c>
      <c r="Y25" s="27">
        <v>0</v>
      </c>
      <c r="Z25" s="27">
        <v>2</v>
      </c>
      <c r="AA25" s="27">
        <v>0.4</v>
      </c>
      <c r="AB25" s="27">
        <v>0.56</v>
      </c>
      <c r="AC25" s="27">
        <v>0.07</v>
      </c>
      <c r="AD25" s="27">
        <v>0.03</v>
      </c>
      <c r="AE25" s="27">
        <v>0.28</v>
      </c>
      <c r="AF25" s="27">
        <v>0.8</v>
      </c>
      <c r="AG25" s="27">
        <v>0</v>
      </c>
      <c r="AH25" s="2">
        <v>0</v>
      </c>
      <c r="AI25" s="2">
        <v>128.8</v>
      </c>
      <c r="AJ25" s="2">
        <v>99.2</v>
      </c>
      <c r="AK25" s="2">
        <v>170.8</v>
      </c>
      <c r="AL25" s="2">
        <v>89.2</v>
      </c>
      <c r="AM25" s="2">
        <v>37.2</v>
      </c>
      <c r="AN25" s="2">
        <v>79.2</v>
      </c>
      <c r="AO25" s="2">
        <v>32</v>
      </c>
      <c r="AP25" s="2">
        <v>148.4</v>
      </c>
      <c r="AQ25" s="2">
        <v>118.8</v>
      </c>
      <c r="AR25" s="2">
        <v>116.4</v>
      </c>
      <c r="AS25" s="2">
        <v>185.6</v>
      </c>
      <c r="AT25" s="2">
        <v>49.6</v>
      </c>
      <c r="AU25" s="2">
        <v>124</v>
      </c>
      <c r="AV25" s="2">
        <v>611.6</v>
      </c>
      <c r="AW25" s="2">
        <v>0</v>
      </c>
      <c r="AX25" s="2">
        <v>210.4</v>
      </c>
      <c r="AY25" s="2">
        <v>116.4</v>
      </c>
      <c r="AZ25" s="2">
        <v>72</v>
      </c>
      <c r="BA25" s="2">
        <v>52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0.06</v>
      </c>
      <c r="BJ25" s="2">
        <v>0</v>
      </c>
      <c r="BK25" s="2">
        <v>0</v>
      </c>
      <c r="BL25" s="2">
        <v>0.01</v>
      </c>
      <c r="BM25" s="2">
        <v>0</v>
      </c>
      <c r="BN25" s="2">
        <v>0</v>
      </c>
      <c r="BO25" s="2">
        <v>0</v>
      </c>
      <c r="BP25" s="2">
        <v>0</v>
      </c>
      <c r="BQ25" s="2">
        <v>0.04</v>
      </c>
      <c r="BR25" s="2">
        <v>0</v>
      </c>
      <c r="BS25" s="2">
        <v>0</v>
      </c>
      <c r="BT25" s="2">
        <v>0.19</v>
      </c>
      <c r="BU25" s="2">
        <v>0.03</v>
      </c>
      <c r="BV25" s="2">
        <v>0</v>
      </c>
      <c r="BW25" s="2">
        <v>0</v>
      </c>
      <c r="BX25" s="2">
        <v>0</v>
      </c>
      <c r="BY25" s="2">
        <v>0</v>
      </c>
      <c r="BZ25" s="2">
        <v>18.8</v>
      </c>
      <c r="CB25" s="2">
        <v>0.33</v>
      </c>
    </row>
    <row r="26" s="3" customFormat="1" ht="13.9" customHeight="1" spans="1:1024 1025:16384">
      <c r="A26" s="25"/>
      <c r="B26" s="25" t="s">
        <v>106</v>
      </c>
      <c r="C26" s="28">
        <v>765</v>
      </c>
      <c r="D26" s="28">
        <v>26.3</v>
      </c>
      <c r="E26" s="28">
        <v>27.6</v>
      </c>
      <c r="F26" s="28">
        <v>92.9</v>
      </c>
      <c r="G26" s="28">
        <v>730.8</v>
      </c>
      <c r="H26" s="29">
        <v>5.75</v>
      </c>
      <c r="I26" s="29">
        <v>6.89</v>
      </c>
      <c r="J26" s="29">
        <v>1.17</v>
      </c>
      <c r="K26" s="29">
        <v>0</v>
      </c>
      <c r="L26" s="29">
        <v>28.67</v>
      </c>
      <c r="M26" s="29">
        <v>46.78</v>
      </c>
      <c r="N26" s="29">
        <v>10.79</v>
      </c>
      <c r="O26" s="29">
        <v>0</v>
      </c>
      <c r="P26" s="29">
        <v>0</v>
      </c>
      <c r="Q26" s="29">
        <v>1.65</v>
      </c>
      <c r="R26" s="29">
        <v>7.53</v>
      </c>
      <c r="S26" s="29">
        <v>821.58</v>
      </c>
      <c r="T26" s="29">
        <v>1372.82</v>
      </c>
      <c r="U26" s="29">
        <v>154.82</v>
      </c>
      <c r="V26" s="29">
        <v>98.05</v>
      </c>
      <c r="W26" s="29">
        <v>318.16</v>
      </c>
      <c r="X26" s="29">
        <v>6.18</v>
      </c>
      <c r="Y26" s="29">
        <v>16.36</v>
      </c>
      <c r="Z26" s="29">
        <v>1389.62</v>
      </c>
      <c r="AA26" s="29">
        <v>291.78</v>
      </c>
      <c r="AB26" s="29">
        <v>6.32</v>
      </c>
      <c r="AC26" s="29">
        <v>0.26</v>
      </c>
      <c r="AD26" s="29">
        <v>0.25</v>
      </c>
      <c r="AE26" s="29">
        <v>4.6</v>
      </c>
      <c r="AF26" s="29">
        <v>7.86</v>
      </c>
      <c r="AG26" s="29">
        <v>38.42</v>
      </c>
      <c r="AH26" s="3">
        <v>0</v>
      </c>
      <c r="AI26" s="3">
        <v>622.44</v>
      </c>
      <c r="AJ26" s="3">
        <v>512.15</v>
      </c>
      <c r="AK26" s="3">
        <v>865.23</v>
      </c>
      <c r="AL26" s="3">
        <v>767.11</v>
      </c>
      <c r="AM26" s="3">
        <v>236.22</v>
      </c>
      <c r="AN26" s="3">
        <v>474.04</v>
      </c>
      <c r="AO26" s="3">
        <v>140.23</v>
      </c>
      <c r="AP26" s="3">
        <v>574.31</v>
      </c>
      <c r="AQ26" s="3">
        <v>647.98</v>
      </c>
      <c r="AR26" s="3">
        <v>732.3</v>
      </c>
      <c r="AS26" s="3">
        <v>1232.51</v>
      </c>
      <c r="AT26" s="3">
        <v>343.57</v>
      </c>
      <c r="AU26" s="3">
        <v>560.53</v>
      </c>
      <c r="AV26" s="3">
        <v>2565.11</v>
      </c>
      <c r="AW26" s="3">
        <v>86.4</v>
      </c>
      <c r="AX26" s="3">
        <v>654.58</v>
      </c>
      <c r="AY26" s="3">
        <v>544.46</v>
      </c>
      <c r="AZ26" s="3">
        <v>414.11</v>
      </c>
      <c r="BA26" s="3">
        <v>198.17</v>
      </c>
      <c r="BB26" s="3">
        <v>0.07</v>
      </c>
      <c r="BC26" s="3">
        <v>0.02</v>
      </c>
      <c r="BD26" s="3">
        <v>0.01</v>
      </c>
      <c r="BE26" s="3">
        <v>0.04</v>
      </c>
      <c r="BF26" s="3">
        <v>0.05</v>
      </c>
      <c r="BG26" s="3">
        <v>0.15</v>
      </c>
      <c r="BH26" s="3">
        <v>0</v>
      </c>
      <c r="BI26" s="3">
        <v>1.14</v>
      </c>
      <c r="BJ26" s="3">
        <v>0</v>
      </c>
      <c r="BK26" s="3">
        <v>0.51</v>
      </c>
      <c r="BL26" s="3">
        <v>0.03</v>
      </c>
      <c r="BM26" s="3">
        <v>0.06</v>
      </c>
      <c r="BN26" s="3">
        <v>0</v>
      </c>
      <c r="BO26" s="3">
        <v>0.02</v>
      </c>
      <c r="BP26" s="3">
        <v>0.06</v>
      </c>
      <c r="BQ26" s="3">
        <v>2.63</v>
      </c>
      <c r="BR26" s="3">
        <v>0</v>
      </c>
      <c r="BS26" s="3">
        <v>0</v>
      </c>
      <c r="BT26" s="3">
        <v>5.93</v>
      </c>
      <c r="BU26" s="3">
        <v>0.04</v>
      </c>
      <c r="BV26" s="3">
        <v>0</v>
      </c>
      <c r="BW26" s="3">
        <v>0</v>
      </c>
      <c r="BX26" s="3">
        <v>0</v>
      </c>
      <c r="BY26" s="3">
        <v>0</v>
      </c>
      <c r="BZ26" s="3">
        <v>743.85</v>
      </c>
      <c r="CA26" s="3">
        <f>$G$26/$G$33*100</f>
        <v>41.6814007870872</v>
      </c>
      <c r="CB26" s="3">
        <v>247.96</v>
      </c>
    </row>
    <row r="27" s="2" customFormat="1" ht="13.9" customHeight="1" spans="1:1024 1025:16384">
      <c r="A27" s="24"/>
      <c r="B27" s="25" t="s">
        <v>107</v>
      </c>
      <c r="C27" s="26"/>
      <c r="D27" s="26"/>
      <c r="E27" s="26"/>
      <c r="F27" s="26"/>
      <c r="G27" s="26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</row>
    <row r="28" s="2" customFormat="1" ht="27.6" customHeight="1" spans="1:1024 1025:16384">
      <c r="A28" s="24" t="s">
        <v>108</v>
      </c>
      <c r="B28" s="24" t="s">
        <v>109</v>
      </c>
      <c r="C28" s="30" t="s">
        <v>110</v>
      </c>
      <c r="D28" s="26">
        <v>27</v>
      </c>
      <c r="E28" s="26">
        <v>20.1</v>
      </c>
      <c r="F28" s="26">
        <v>33.4</v>
      </c>
      <c r="G28" s="26">
        <v>430.7</v>
      </c>
      <c r="H28" s="27">
        <v>10</v>
      </c>
      <c r="I28" s="27">
        <v>0.13</v>
      </c>
      <c r="J28" s="27">
        <v>0</v>
      </c>
      <c r="K28" s="27">
        <v>0</v>
      </c>
      <c r="L28" s="27">
        <v>19.56</v>
      </c>
      <c r="M28" s="27">
        <v>8.29</v>
      </c>
      <c r="N28" s="27">
        <v>0.52</v>
      </c>
      <c r="O28" s="27">
        <v>0</v>
      </c>
      <c r="P28" s="27">
        <v>0</v>
      </c>
      <c r="Q28" s="27">
        <v>1.48</v>
      </c>
      <c r="R28" s="27">
        <v>1.61</v>
      </c>
      <c r="S28" s="27">
        <v>90.65</v>
      </c>
      <c r="T28" s="27">
        <v>195.13</v>
      </c>
      <c r="U28" s="27">
        <v>220.31</v>
      </c>
      <c r="V28" s="27">
        <v>32.38</v>
      </c>
      <c r="W28" s="27">
        <v>261.59</v>
      </c>
      <c r="X28" s="27">
        <v>0.76</v>
      </c>
      <c r="Y28" s="27">
        <v>101.78</v>
      </c>
      <c r="Z28" s="27">
        <v>56.16</v>
      </c>
      <c r="AA28" s="27">
        <v>117.1</v>
      </c>
      <c r="AB28" s="27">
        <v>0.56</v>
      </c>
      <c r="AC28" s="27">
        <v>0.07</v>
      </c>
      <c r="AD28" s="27">
        <v>0.34</v>
      </c>
      <c r="AE28" s="27">
        <v>0.63</v>
      </c>
      <c r="AF28" s="27">
        <v>5.25</v>
      </c>
      <c r="AG28" s="27">
        <v>0.44</v>
      </c>
      <c r="AH28" s="2">
        <v>0</v>
      </c>
      <c r="AI28" s="2">
        <v>128.43</v>
      </c>
      <c r="AJ28" s="2">
        <v>115.1</v>
      </c>
      <c r="AK28" s="2">
        <v>175.3</v>
      </c>
      <c r="AL28" s="2">
        <v>127.45</v>
      </c>
      <c r="AM28" s="2">
        <v>49.14</v>
      </c>
      <c r="AN28" s="2">
        <v>88.35</v>
      </c>
      <c r="AO28" s="2">
        <v>29.71</v>
      </c>
      <c r="AP28" s="2">
        <v>108.86</v>
      </c>
      <c r="AQ28" s="2">
        <v>82.52</v>
      </c>
      <c r="AR28" s="2">
        <v>94.91</v>
      </c>
      <c r="AS28" s="2">
        <v>145.12</v>
      </c>
      <c r="AT28" s="2">
        <v>52.2</v>
      </c>
      <c r="AU28" s="2">
        <v>61.31</v>
      </c>
      <c r="AV28" s="2">
        <v>536.61</v>
      </c>
      <c r="AW28" s="2">
        <v>0.4</v>
      </c>
      <c r="AX28" s="2">
        <v>208.75</v>
      </c>
      <c r="AY28" s="2">
        <v>131.04</v>
      </c>
      <c r="AZ28" s="2">
        <v>86.02</v>
      </c>
      <c r="BA28" s="2">
        <v>35.71</v>
      </c>
      <c r="BB28" s="2">
        <v>0.18</v>
      </c>
      <c r="BC28" s="2">
        <v>0.04</v>
      </c>
      <c r="BD28" s="2">
        <v>0.03</v>
      </c>
      <c r="BE28" s="2">
        <v>0.09</v>
      </c>
      <c r="BF28" s="2">
        <v>0.11</v>
      </c>
      <c r="BG28" s="2">
        <v>0.37</v>
      </c>
      <c r="BH28" s="2">
        <v>0</v>
      </c>
      <c r="BI28" s="2">
        <v>1.17</v>
      </c>
      <c r="BJ28" s="2">
        <v>0</v>
      </c>
      <c r="BK28" s="2">
        <v>0.36</v>
      </c>
      <c r="BL28" s="2">
        <v>0</v>
      </c>
      <c r="BM28" s="2">
        <v>0</v>
      </c>
      <c r="BN28" s="2">
        <v>0</v>
      </c>
      <c r="BO28" s="2">
        <v>0.04</v>
      </c>
      <c r="BP28" s="2">
        <v>0.14</v>
      </c>
      <c r="BQ28" s="2">
        <v>1.45</v>
      </c>
      <c r="BR28" s="2">
        <v>0</v>
      </c>
      <c r="BS28" s="2">
        <v>0</v>
      </c>
      <c r="BT28" s="2">
        <v>0.07</v>
      </c>
      <c r="BU28" s="2">
        <v>0.01</v>
      </c>
      <c r="BV28" s="2">
        <v>0.01</v>
      </c>
      <c r="BW28" s="2">
        <v>0</v>
      </c>
      <c r="BX28" s="2">
        <v>0</v>
      </c>
      <c r="BY28" s="2">
        <v>0</v>
      </c>
      <c r="BZ28" s="2">
        <v>88.32</v>
      </c>
      <c r="CB28" s="2">
        <v>111.14</v>
      </c>
    </row>
    <row r="29" s="2" customFormat="1" ht="13.9" customHeight="1" spans="1:1024 1025:16384">
      <c r="A29" s="24"/>
      <c r="B29" s="24" t="s">
        <v>111</v>
      </c>
      <c r="C29" s="30" t="s">
        <v>112</v>
      </c>
      <c r="D29" s="26">
        <v>1.5</v>
      </c>
      <c r="E29" s="26">
        <v>0.1</v>
      </c>
      <c r="F29" s="26">
        <v>10</v>
      </c>
      <c r="G29" s="26">
        <v>17.4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>
        <v>1</v>
      </c>
      <c r="V29" s="27">
        <v>6.6</v>
      </c>
      <c r="W29" s="27">
        <v>16.8</v>
      </c>
      <c r="X29" s="27">
        <v>1.92</v>
      </c>
      <c r="Y29" s="27">
        <v>0</v>
      </c>
      <c r="Z29" s="27"/>
      <c r="AA29" s="27">
        <v>16.8</v>
      </c>
      <c r="AB29" s="27">
        <v>0</v>
      </c>
      <c r="AC29" s="27">
        <v>0.03</v>
      </c>
      <c r="AD29" s="27"/>
      <c r="AE29" s="27"/>
      <c r="AF29" s="27"/>
      <c r="AG29" s="27">
        <v>0</v>
      </c>
    </row>
    <row r="30" s="2" customFormat="1" ht="13.9" customHeight="1" spans="1:1024 1025:16384">
      <c r="A30" s="24"/>
      <c r="B30" s="24" t="s">
        <v>113</v>
      </c>
      <c r="C30" s="30" t="s">
        <v>114</v>
      </c>
      <c r="D30" s="26">
        <v>0.4</v>
      </c>
      <c r="E30" s="26">
        <v>0.4</v>
      </c>
      <c r="F30" s="26">
        <v>92</v>
      </c>
      <c r="G30" s="26">
        <v>44.2</v>
      </c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>
        <v>13.97</v>
      </c>
      <c r="V30" s="27">
        <v>9.6</v>
      </c>
      <c r="W30" s="27">
        <v>6.98</v>
      </c>
      <c r="X30" s="27">
        <v>9.6</v>
      </c>
      <c r="Y30" s="27">
        <v>1.92</v>
      </c>
      <c r="Z30" s="27"/>
      <c r="AA30" s="27">
        <v>9.6</v>
      </c>
      <c r="AB30" s="27">
        <v>0</v>
      </c>
      <c r="AC30" s="27">
        <v>0.02</v>
      </c>
      <c r="AD30" s="27"/>
      <c r="AE30" s="27"/>
      <c r="AF30" s="27"/>
      <c r="AG30" s="27">
        <v>3.88</v>
      </c>
    </row>
    <row r="31" s="2" customFormat="1" ht="13.9" customHeight="1" spans="1:1024 1025:16384">
      <c r="A31" s="24"/>
      <c r="B31" s="24" t="s">
        <v>115</v>
      </c>
      <c r="C31" s="26" t="str">
        <f>"200"</f>
        <v>200</v>
      </c>
      <c r="D31" s="26">
        <v>0.17</v>
      </c>
      <c r="E31" s="26">
        <v>0.03</v>
      </c>
      <c r="F31" s="26">
        <v>6.57</v>
      </c>
      <c r="G31" s="26">
        <v>27.4797188</v>
      </c>
      <c r="H31" s="27">
        <v>0</v>
      </c>
      <c r="I31" s="27">
        <v>0</v>
      </c>
      <c r="J31" s="27">
        <v>0</v>
      </c>
      <c r="K31" s="27">
        <v>0</v>
      </c>
      <c r="L31" s="27">
        <v>6.57</v>
      </c>
      <c r="M31" s="27">
        <v>0</v>
      </c>
      <c r="N31" s="27">
        <v>0.18</v>
      </c>
      <c r="O31" s="27">
        <v>0</v>
      </c>
      <c r="P31" s="27">
        <v>0</v>
      </c>
      <c r="Q31" s="27">
        <v>0.4</v>
      </c>
      <c r="R31" s="27">
        <v>0.07</v>
      </c>
      <c r="S31" s="27">
        <v>0.07</v>
      </c>
      <c r="T31" s="27">
        <v>10.23</v>
      </c>
      <c r="U31" s="27">
        <v>2.65</v>
      </c>
      <c r="V31" s="27">
        <v>0.73</v>
      </c>
      <c r="W31" s="27">
        <v>1.34</v>
      </c>
      <c r="X31" s="27">
        <v>0.05</v>
      </c>
      <c r="Y31" s="27">
        <v>0</v>
      </c>
      <c r="Z31" s="27">
        <v>0.56</v>
      </c>
      <c r="AA31" s="27">
        <v>0.14</v>
      </c>
      <c r="AB31" s="27">
        <v>0.01</v>
      </c>
      <c r="AC31" s="27">
        <v>0</v>
      </c>
      <c r="AD31" s="27">
        <v>0</v>
      </c>
      <c r="AE31" s="27">
        <v>0.01</v>
      </c>
      <c r="AF31" s="27">
        <v>0.01</v>
      </c>
      <c r="AG31" s="27">
        <v>1.12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189.2</v>
      </c>
      <c r="CB31" s="2">
        <v>0.09</v>
      </c>
    </row>
    <row r="32" s="2" customFormat="1" ht="13.9" customHeight="1" spans="1:1024 1025:16384">
      <c r="A32" s="24" t="s">
        <v>116</v>
      </c>
      <c r="B32" s="25" t="s">
        <v>117</v>
      </c>
      <c r="C32" s="28">
        <v>545</v>
      </c>
      <c r="D32" s="28">
        <v>29.1</v>
      </c>
      <c r="E32" s="28">
        <v>20.6</v>
      </c>
      <c r="F32" s="28">
        <v>59.7</v>
      </c>
      <c r="G32" s="28">
        <v>552.3</v>
      </c>
      <c r="H32" s="29">
        <v>10</v>
      </c>
      <c r="I32" s="29">
        <v>0.13</v>
      </c>
      <c r="J32" s="29">
        <v>0</v>
      </c>
      <c r="K32" s="29">
        <v>0</v>
      </c>
      <c r="L32" s="29">
        <v>26.13</v>
      </c>
      <c r="M32" s="29">
        <v>8.29</v>
      </c>
      <c r="N32" s="29">
        <v>0.7</v>
      </c>
      <c r="O32" s="29">
        <v>0</v>
      </c>
      <c r="P32" s="29">
        <v>0</v>
      </c>
      <c r="Q32" s="29">
        <v>1.88</v>
      </c>
      <c r="R32" s="29">
        <v>1.68</v>
      </c>
      <c r="S32" s="29">
        <v>90.72</v>
      </c>
      <c r="T32" s="29">
        <v>205.36</v>
      </c>
      <c r="U32" s="29">
        <v>222.96</v>
      </c>
      <c r="V32" s="29">
        <v>33.11</v>
      </c>
      <c r="W32" s="29">
        <v>262.93</v>
      </c>
      <c r="X32" s="29">
        <v>0.82</v>
      </c>
      <c r="Y32" s="29">
        <v>101.78</v>
      </c>
      <c r="Z32" s="29">
        <v>56.72</v>
      </c>
      <c r="AA32" s="29">
        <v>117.24</v>
      </c>
      <c r="AB32" s="29">
        <v>0.57</v>
      </c>
      <c r="AC32" s="29">
        <v>0.07</v>
      </c>
      <c r="AD32" s="29">
        <v>0.34</v>
      </c>
      <c r="AE32" s="29">
        <v>0.64</v>
      </c>
      <c r="AF32" s="29">
        <v>5.26</v>
      </c>
      <c r="AG32" s="29">
        <v>1.56</v>
      </c>
      <c r="AH32" s="3">
        <v>0</v>
      </c>
      <c r="AI32" s="3">
        <v>128.43</v>
      </c>
      <c r="AJ32" s="3">
        <v>115.1</v>
      </c>
      <c r="AK32" s="3">
        <v>175.3</v>
      </c>
      <c r="AL32" s="3">
        <v>127.45</v>
      </c>
      <c r="AM32" s="3">
        <v>49.14</v>
      </c>
      <c r="AN32" s="3">
        <v>88.35</v>
      </c>
      <c r="AO32" s="3">
        <v>29.71</v>
      </c>
      <c r="AP32" s="3">
        <v>108.86</v>
      </c>
      <c r="AQ32" s="3">
        <v>82.52</v>
      </c>
      <c r="AR32" s="3">
        <v>94.91</v>
      </c>
      <c r="AS32" s="3">
        <v>145.12</v>
      </c>
      <c r="AT32" s="3">
        <v>52.2</v>
      </c>
      <c r="AU32" s="3">
        <v>61.31</v>
      </c>
      <c r="AV32" s="3">
        <v>536.61</v>
      </c>
      <c r="AW32" s="3">
        <v>0.4</v>
      </c>
      <c r="AX32" s="3">
        <v>208.75</v>
      </c>
      <c r="AY32" s="3">
        <v>131.04</v>
      </c>
      <c r="AZ32" s="3">
        <v>86.02</v>
      </c>
      <c r="BA32" s="3">
        <v>35.71</v>
      </c>
      <c r="BB32" s="3">
        <v>0.18</v>
      </c>
      <c r="BC32" s="3">
        <v>0.04</v>
      </c>
      <c r="BD32" s="3">
        <v>0.03</v>
      </c>
      <c r="BE32" s="3">
        <v>0.09</v>
      </c>
      <c r="BF32" s="3">
        <v>0.11</v>
      </c>
      <c r="BG32" s="3">
        <v>0.37</v>
      </c>
      <c r="BH32" s="3">
        <v>0</v>
      </c>
      <c r="BI32" s="3">
        <v>1.17</v>
      </c>
      <c r="BJ32" s="3">
        <v>0</v>
      </c>
      <c r="BK32" s="3">
        <v>0.36</v>
      </c>
      <c r="BL32" s="3">
        <v>0</v>
      </c>
      <c r="BM32" s="3">
        <v>0</v>
      </c>
      <c r="BN32" s="3">
        <v>0</v>
      </c>
      <c r="BO32" s="3">
        <v>0.04</v>
      </c>
      <c r="BP32" s="3">
        <v>0.14</v>
      </c>
      <c r="BQ32" s="3">
        <v>1.45</v>
      </c>
      <c r="BR32" s="3">
        <v>0</v>
      </c>
      <c r="BS32" s="3">
        <v>0</v>
      </c>
      <c r="BT32" s="3">
        <v>0.07</v>
      </c>
      <c r="BU32" s="3">
        <v>0.01</v>
      </c>
      <c r="BV32" s="3">
        <v>0.01</v>
      </c>
      <c r="BW32" s="3">
        <v>0</v>
      </c>
      <c r="BX32" s="3">
        <v>0</v>
      </c>
      <c r="BY32" s="3">
        <v>0</v>
      </c>
      <c r="BZ32" s="3">
        <v>277.52</v>
      </c>
      <c r="CA32" s="3">
        <f>$G$32/$G$33*100</f>
        <v>31.500598870701</v>
      </c>
      <c r="CB32" s="3">
        <v>111.23</v>
      </c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3" customFormat="1" ht="13.9" customHeight="1" spans="1:1024 1025:16384">
      <c r="A33" s="25"/>
      <c r="B33" s="25" t="s">
        <v>118</v>
      </c>
      <c r="C33" s="28"/>
      <c r="D33" s="28">
        <v>70.6</v>
      </c>
      <c r="E33" s="28">
        <v>61.8</v>
      </c>
      <c r="F33" s="28">
        <v>224.4</v>
      </c>
      <c r="G33" s="28">
        <v>1753.3</v>
      </c>
      <c r="H33" s="29">
        <v>24.48</v>
      </c>
      <c r="I33" s="29">
        <v>7.09</v>
      </c>
      <c r="J33" s="29">
        <v>4.17</v>
      </c>
      <c r="K33" s="29">
        <v>0</v>
      </c>
      <c r="L33" s="29">
        <v>125.57</v>
      </c>
      <c r="M33" s="29">
        <v>87.28</v>
      </c>
      <c r="N33" s="29">
        <v>14.32</v>
      </c>
      <c r="O33" s="29">
        <v>0</v>
      </c>
      <c r="P33" s="29">
        <v>0</v>
      </c>
      <c r="Q33" s="29">
        <v>4.77</v>
      </c>
      <c r="R33" s="29">
        <v>13.13</v>
      </c>
      <c r="S33" s="29">
        <v>1410.31</v>
      </c>
      <c r="T33" s="29">
        <v>2236.53</v>
      </c>
      <c r="U33" s="29">
        <v>810.24</v>
      </c>
      <c r="V33" s="29">
        <v>194.13</v>
      </c>
      <c r="W33" s="29">
        <v>934.55</v>
      </c>
      <c r="X33" s="29">
        <v>10.52</v>
      </c>
      <c r="Y33" s="29">
        <v>233.95</v>
      </c>
      <c r="Z33" s="29">
        <v>1521.17</v>
      </c>
      <c r="AA33" s="29">
        <v>515.51</v>
      </c>
      <c r="AB33" s="29">
        <v>7.9</v>
      </c>
      <c r="AC33" s="29">
        <v>0.53</v>
      </c>
      <c r="AD33" s="29">
        <v>1.05</v>
      </c>
      <c r="AE33" s="29">
        <v>6.55</v>
      </c>
      <c r="AF33" s="29">
        <v>16.44</v>
      </c>
      <c r="AG33" s="29">
        <v>43.99</v>
      </c>
      <c r="AH33" s="3">
        <v>0.3</v>
      </c>
      <c r="AI33" s="3">
        <v>1133.56</v>
      </c>
      <c r="AJ33" s="3">
        <v>956.47</v>
      </c>
      <c r="AK33" s="3">
        <v>1545.8</v>
      </c>
      <c r="AL33" s="3">
        <v>1328.2</v>
      </c>
      <c r="AM33" s="3">
        <v>422.24</v>
      </c>
      <c r="AN33" s="3">
        <v>813.17</v>
      </c>
      <c r="AO33" s="3">
        <v>288.39</v>
      </c>
      <c r="AP33" s="3">
        <v>978.85</v>
      </c>
      <c r="AQ33" s="3">
        <v>937.58</v>
      </c>
      <c r="AR33" s="3">
        <v>1039.49</v>
      </c>
      <c r="AS33" s="3">
        <v>1870.8</v>
      </c>
      <c r="AT33" s="3">
        <v>553.83</v>
      </c>
      <c r="AU33" s="3">
        <v>755.59</v>
      </c>
      <c r="AV33" s="3">
        <v>4417.16</v>
      </c>
      <c r="AW33" s="3">
        <v>86.8</v>
      </c>
      <c r="AX33" s="3">
        <v>1518.83</v>
      </c>
      <c r="AY33" s="3">
        <v>1019.98</v>
      </c>
      <c r="AZ33" s="3">
        <v>806.27</v>
      </c>
      <c r="BA33" s="3">
        <v>293.99</v>
      </c>
      <c r="BB33" s="3">
        <v>0.36</v>
      </c>
      <c r="BC33" s="3">
        <v>0.09</v>
      </c>
      <c r="BD33" s="3">
        <v>0.11</v>
      </c>
      <c r="BE33" s="3">
        <v>0.29</v>
      </c>
      <c r="BF33" s="3">
        <v>0.36</v>
      </c>
      <c r="BG33" s="3">
        <v>1.1</v>
      </c>
      <c r="BH33" s="3">
        <v>0.04</v>
      </c>
      <c r="BI33" s="3">
        <v>3.74</v>
      </c>
      <c r="BJ33" s="3">
        <v>0.01</v>
      </c>
      <c r="BK33" s="3">
        <v>1.25</v>
      </c>
      <c r="BL33" s="3">
        <v>0.04</v>
      </c>
      <c r="BM33" s="3">
        <v>0.06</v>
      </c>
      <c r="BN33" s="3">
        <v>0</v>
      </c>
      <c r="BO33" s="3">
        <v>0.13</v>
      </c>
      <c r="BP33" s="3">
        <v>0.35</v>
      </c>
      <c r="BQ33" s="3">
        <v>6.37</v>
      </c>
      <c r="BR33" s="3">
        <v>0</v>
      </c>
      <c r="BS33" s="3">
        <v>0</v>
      </c>
      <c r="BT33" s="3">
        <v>6.18</v>
      </c>
      <c r="BU33" s="3">
        <v>0.08</v>
      </c>
      <c r="BV33" s="3">
        <v>0.05</v>
      </c>
      <c r="BW33" s="3">
        <v>0</v>
      </c>
      <c r="BX33" s="3">
        <v>0</v>
      </c>
      <c r="BY33" s="3">
        <v>0</v>
      </c>
      <c r="BZ33" s="3">
        <v>1324.54</v>
      </c>
      <c r="CB33" s="3">
        <v>487.48</v>
      </c>
    </row>
    <row r="34" s="3" customFormat="1" ht="13.9" customHeight="1" spans="1:1024 1025:16384">
      <c r="A34" s="25"/>
      <c r="B34" s="31"/>
      <c r="C34" s="32"/>
      <c r="D34" s="32"/>
      <c r="E34" s="32"/>
      <c r="F34" s="32"/>
      <c r="G34" s="3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s="2" customFormat="1" ht="13.9" customHeight="1" spans="1:1024 1025:16384">
      <c r="A35" s="31"/>
      <c r="B35" s="31"/>
      <c r="C35" s="32"/>
      <c r="D35" s="32"/>
      <c r="E35" s="32"/>
      <c r="F35" s="32"/>
      <c r="G35" s="32"/>
    </row>
    <row r="36" s="2" customFormat="1" ht="13.9" customHeight="1" spans="1:1024 1025:16384">
      <c r="A36" s="31"/>
      <c r="B36" s="31"/>
      <c r="C36" s="32"/>
      <c r="D36" s="32"/>
      <c r="E36" s="32"/>
      <c r="F36" s="32"/>
      <c r="G36" s="32"/>
    </row>
    <row r="37" s="2" customFormat="1" ht="13.9" customHeight="1" spans="1:1024 1025:16384">
      <c r="A37" s="31"/>
      <c r="B37" s="31"/>
      <c r="C37" s="32"/>
      <c r="D37" s="32"/>
      <c r="E37" s="32"/>
      <c r="F37" s="32"/>
      <c r="G37" s="32"/>
    </row>
    <row r="38" s="2" customFormat="1" ht="13.9" customHeight="1" spans="1:1024 1025:16384">
      <c r="A38" s="31"/>
      <c r="B38" s="31"/>
      <c r="C38" s="32"/>
      <c r="D38" s="32"/>
      <c r="E38" s="32"/>
      <c r="F38" s="32"/>
      <c r="G38" s="32"/>
    </row>
    <row r="39" s="2" customFormat="1" ht="13.9" customHeight="1" spans="1:1024 1025:16384">
      <c r="A39" s="31"/>
      <c r="B39" s="31"/>
      <c r="C39" s="32"/>
      <c r="D39" s="32"/>
      <c r="E39" s="32"/>
      <c r="F39" s="32"/>
      <c r="G39" s="32"/>
    </row>
    <row r="40" s="2" customFormat="1" ht="13.9" customHeight="1" spans="1:1024 1025:16384">
      <c r="A40" s="31"/>
      <c r="B40" s="31"/>
      <c r="C40" s="32"/>
      <c r="D40" s="32"/>
      <c r="E40" s="32"/>
      <c r="F40" s="32"/>
      <c r="G40" s="32"/>
    </row>
    <row r="41" s="2" customFormat="1" ht="13.9" customHeight="1" spans="1:1024 1025:16384">
      <c r="A41" s="31"/>
      <c r="B41" s="31"/>
      <c r="C41" s="32"/>
      <c r="D41" s="32"/>
      <c r="E41" s="32"/>
      <c r="F41" s="32"/>
      <c r="G41" s="32"/>
    </row>
    <row r="42" s="2" customFormat="1" ht="13.9" customHeight="1" spans="1:1024 1025:16384">
      <c r="A42" s="31"/>
      <c r="B42" s="31"/>
      <c r="C42" s="32"/>
      <c r="D42" s="32"/>
      <c r="E42" s="32"/>
      <c r="F42" s="32"/>
      <c r="G42" s="32"/>
    </row>
    <row r="43" s="2" customFormat="1" ht="13.9" customHeight="1" spans="1:1024 1025:16384">
      <c r="A43" s="31"/>
      <c r="B43" s="31"/>
      <c r="C43" s="32"/>
      <c r="D43" s="32"/>
      <c r="E43" s="32"/>
      <c r="F43" s="32"/>
      <c r="G43" s="32"/>
    </row>
    <row r="44" s="2" customFormat="1" ht="13.9" customHeight="1" spans="1:1024 1025:16384">
      <c r="A44" s="31"/>
      <c r="B44" s="31"/>
      <c r="C44" s="32"/>
      <c r="D44" s="32"/>
      <c r="E44" s="32"/>
      <c r="F44" s="32"/>
      <c r="G44" s="32"/>
    </row>
    <row r="45" s="2" customFormat="1" ht="13.9" customHeight="1" spans="1:1024 1025:16384">
      <c r="A45" s="31"/>
      <c r="B45" s="31"/>
      <c r="C45" s="32"/>
      <c r="D45" s="32"/>
      <c r="E45" s="32"/>
      <c r="F45" s="32"/>
      <c r="G45" s="32"/>
    </row>
    <row r="46" s="2" customFormat="1" ht="13.9" customHeight="1" spans="1:1024 1025:16384">
      <c r="A46" s="31"/>
      <c r="B46" s="31"/>
      <c r="C46" s="32"/>
      <c r="D46" s="32"/>
      <c r="E46" s="32"/>
      <c r="F46" s="32"/>
      <c r="G46" s="32"/>
    </row>
    <row r="47" s="2" customFormat="1" ht="13.9" customHeight="1" spans="1:1024 1025:16384">
      <c r="A47" s="31"/>
      <c r="B47" s="31"/>
      <c r="C47" s="32"/>
      <c r="D47" s="32"/>
      <c r="E47" s="32"/>
      <c r="F47" s="32"/>
      <c r="G47" s="32"/>
    </row>
    <row r="48" s="2" customFormat="1" ht="13.9" customHeight="1" spans="1:1024 1025:16384">
      <c r="A48" s="31"/>
      <c r="B48" s="31"/>
      <c r="C48" s="32"/>
      <c r="D48" s="32"/>
      <c r="E48" s="32"/>
      <c r="F48" s="32"/>
      <c r="G48" s="32"/>
    </row>
    <row r="49" s="2" customFormat="1" ht="13.9" customHeight="1" spans="1:7">
      <c r="A49" s="31"/>
      <c r="B49" s="31"/>
      <c r="C49" s="32"/>
      <c r="D49" s="32"/>
      <c r="E49" s="32"/>
      <c r="F49" s="32"/>
      <c r="G49" s="32"/>
    </row>
    <row r="50" s="2" customFormat="1" ht="13.9" customHeight="1" spans="1:7">
      <c r="A50" s="31"/>
      <c r="B50" s="31"/>
      <c r="C50" s="32"/>
      <c r="D50" s="32"/>
      <c r="E50" s="32"/>
      <c r="F50" s="32"/>
      <c r="G50" s="32"/>
    </row>
    <row r="51" s="2" customFormat="1" ht="13.9" customHeight="1" spans="1:7">
      <c r="A51" s="31"/>
      <c r="B51" s="31"/>
      <c r="C51" s="32"/>
      <c r="D51" s="32"/>
      <c r="E51" s="32"/>
      <c r="F51" s="32"/>
      <c r="G51" s="32"/>
    </row>
    <row r="52" s="2" customFormat="1" ht="13.9" customHeight="1" spans="1:7">
      <c r="A52" s="31"/>
      <c r="B52" s="31"/>
      <c r="C52" s="32"/>
      <c r="D52" s="32"/>
      <c r="E52" s="32"/>
      <c r="F52" s="32"/>
      <c r="G52" s="32"/>
    </row>
    <row r="53" s="2" customFormat="1" ht="13.9" customHeight="1" spans="1:7">
      <c r="A53" s="31"/>
      <c r="B53" s="31"/>
      <c r="C53" s="32"/>
      <c r="D53" s="32"/>
      <c r="E53" s="32"/>
      <c r="F53" s="32"/>
      <c r="G53" s="32"/>
    </row>
    <row r="54" s="2" customFormat="1" ht="13.9" customHeight="1" spans="1:7">
      <c r="A54" s="31"/>
      <c r="B54" s="31"/>
      <c r="C54" s="32"/>
      <c r="D54" s="32"/>
      <c r="E54" s="32"/>
      <c r="F54" s="32"/>
      <c r="G54" s="32"/>
    </row>
    <row r="55" s="2" customFormat="1" ht="13.9" customHeight="1" spans="1:7">
      <c r="A55" s="31"/>
      <c r="B55" s="31"/>
      <c r="C55" s="32"/>
      <c r="D55" s="32"/>
      <c r="E55" s="32"/>
      <c r="F55" s="32"/>
      <c r="G55" s="32"/>
    </row>
    <row r="56" s="2" customFormat="1" ht="13.9" customHeight="1" spans="1:7">
      <c r="A56" s="31"/>
      <c r="B56" s="31"/>
      <c r="C56" s="32"/>
      <c r="D56" s="32"/>
      <c r="E56" s="32"/>
      <c r="F56" s="32"/>
      <c r="G56" s="32"/>
    </row>
    <row r="57" s="2" customFormat="1" ht="13.9" customHeight="1" spans="1:7">
      <c r="A57" s="31"/>
      <c r="B57" s="31"/>
      <c r="C57" s="32"/>
      <c r="D57" s="32"/>
      <c r="E57" s="32"/>
      <c r="F57" s="32"/>
      <c r="G57" s="32"/>
    </row>
    <row r="58" s="2" customFormat="1" ht="13.9" customHeight="1" spans="1:7">
      <c r="A58" s="31"/>
      <c r="B58" s="31"/>
      <c r="C58" s="32"/>
      <c r="D58" s="32"/>
      <c r="E58" s="32"/>
      <c r="F58" s="32"/>
      <c r="G58" s="32"/>
    </row>
    <row r="59" s="2" customFormat="1" ht="13.9" customHeight="1" spans="1:7">
      <c r="A59" s="31"/>
      <c r="B59" s="31"/>
      <c r="C59" s="32"/>
      <c r="D59" s="32"/>
      <c r="E59" s="32"/>
      <c r="F59" s="32"/>
      <c r="G59" s="32"/>
    </row>
    <row r="60" s="2" customFormat="1" ht="13.9" customHeight="1" spans="1:7">
      <c r="A60" s="31"/>
      <c r="B60" s="31"/>
      <c r="C60" s="32"/>
      <c r="D60" s="32"/>
      <c r="E60" s="32"/>
      <c r="F60" s="32"/>
      <c r="G60" s="32"/>
    </row>
    <row r="61" s="2" customFormat="1" ht="13.9" customHeight="1" spans="1:7">
      <c r="A61" s="31"/>
      <c r="B61" s="31"/>
      <c r="C61" s="32"/>
      <c r="D61" s="32"/>
      <c r="E61" s="32"/>
      <c r="F61" s="32"/>
      <c r="G61" s="32"/>
    </row>
    <row r="62" s="2" customFormat="1" ht="13.9" customHeight="1" spans="1:7">
      <c r="A62" s="31"/>
      <c r="B62" s="31"/>
      <c r="C62" s="32"/>
      <c r="D62" s="32"/>
      <c r="E62" s="32"/>
      <c r="F62" s="32"/>
      <c r="G62" s="32"/>
    </row>
    <row r="63" s="2" customFormat="1" ht="13.9" customHeight="1" spans="1:7">
      <c r="A63" s="31"/>
      <c r="B63" s="31"/>
      <c r="C63" s="32"/>
      <c r="D63" s="32"/>
      <c r="E63" s="32"/>
      <c r="F63" s="32"/>
      <c r="G63" s="32"/>
    </row>
    <row r="64" s="2" customFormat="1" ht="13.9" customHeight="1" spans="1:7">
      <c r="A64" s="31"/>
      <c r="B64" s="31"/>
      <c r="C64" s="32"/>
      <c r="D64" s="32"/>
      <c r="E64" s="32"/>
      <c r="F64" s="32"/>
      <c r="G64" s="32"/>
    </row>
    <row r="65" s="2" customFormat="1" ht="13.9" customHeight="1" spans="1:7">
      <c r="A65" s="31"/>
      <c r="B65" s="31"/>
      <c r="C65" s="32"/>
      <c r="D65" s="32"/>
      <c r="E65" s="32"/>
      <c r="F65" s="32"/>
      <c r="G65" s="32"/>
    </row>
    <row r="66" s="2" customFormat="1" ht="13.9" customHeight="1" spans="1:7">
      <c r="A66" s="31"/>
      <c r="B66" s="31"/>
      <c r="C66" s="32"/>
      <c r="D66" s="32"/>
      <c r="E66" s="32"/>
      <c r="F66" s="32"/>
      <c r="G66" s="32"/>
    </row>
    <row r="67" s="2" customFormat="1" ht="13.9" customHeight="1" spans="1:7">
      <c r="A67" s="31"/>
      <c r="B67" s="31"/>
      <c r="C67" s="32"/>
      <c r="D67" s="32"/>
      <c r="E67" s="32"/>
      <c r="F67" s="32"/>
      <c r="G67" s="32"/>
    </row>
    <row r="68" s="2" customFormat="1" ht="13.9" customHeight="1" spans="1:7">
      <c r="A68" s="31"/>
      <c r="B68" s="31"/>
      <c r="C68" s="32"/>
      <c r="D68" s="32"/>
      <c r="E68" s="32"/>
      <c r="F68" s="32"/>
      <c r="G68" s="32"/>
    </row>
    <row r="69" s="2" customFormat="1" ht="13.9" customHeight="1" spans="1:7">
      <c r="A69" s="31"/>
      <c r="B69" s="31"/>
      <c r="C69" s="32"/>
      <c r="D69" s="32"/>
      <c r="E69" s="32"/>
      <c r="F69" s="32"/>
      <c r="G69" s="32"/>
    </row>
    <row r="70" s="2" customFormat="1" ht="13.9" customHeight="1" spans="1:7">
      <c r="A70" s="31"/>
      <c r="B70" s="31"/>
      <c r="C70" s="32"/>
      <c r="D70" s="32"/>
      <c r="E70" s="32"/>
      <c r="F70" s="32"/>
      <c r="G70" s="32"/>
    </row>
    <row r="71" s="2" customFormat="1" ht="13.9" customHeight="1" spans="1:7">
      <c r="A71" s="31"/>
      <c r="B71" s="31"/>
      <c r="C71" s="32"/>
      <c r="D71" s="32"/>
      <c r="E71" s="32"/>
      <c r="F71" s="32"/>
      <c r="G71" s="32"/>
    </row>
    <row r="72" s="2" customFormat="1" ht="13.9" customHeight="1" spans="1:7">
      <c r="A72" s="31"/>
      <c r="B72" s="31"/>
      <c r="C72" s="32"/>
      <c r="D72" s="32"/>
      <c r="E72" s="32"/>
      <c r="F72" s="32"/>
      <c r="G72" s="32"/>
    </row>
    <row r="73" s="2" customFormat="1" ht="13.9" customHeight="1" spans="1:7">
      <c r="A73" s="31"/>
      <c r="B73" s="31"/>
      <c r="C73" s="32"/>
      <c r="D73" s="32"/>
      <c r="E73" s="32"/>
      <c r="F73" s="32"/>
      <c r="G73" s="32"/>
    </row>
    <row r="74" s="2" customFormat="1" ht="13.9" customHeight="1" spans="1:7">
      <c r="A74" s="31"/>
      <c r="B74" s="31"/>
      <c r="C74" s="32"/>
      <c r="D74" s="32"/>
      <c r="E74" s="32"/>
      <c r="F74" s="32"/>
      <c r="G74" s="32"/>
    </row>
    <row r="75" s="2" customFormat="1" ht="13.9" customHeight="1" spans="1:7">
      <c r="A75" s="31"/>
      <c r="B75" s="31"/>
      <c r="C75" s="32"/>
      <c r="D75" s="32"/>
      <c r="E75" s="32"/>
      <c r="F75" s="32"/>
      <c r="G75" s="32"/>
    </row>
    <row r="76" s="2" customFormat="1" ht="13.9" customHeight="1" spans="1:7">
      <c r="A76" s="31"/>
      <c r="B76" s="31"/>
      <c r="C76" s="32"/>
      <c r="D76" s="32"/>
      <c r="E76" s="32"/>
      <c r="F76" s="32"/>
      <c r="G76" s="32"/>
    </row>
    <row r="77" s="2" customFormat="1" ht="13.9" customHeight="1" spans="1:7">
      <c r="A77" s="31"/>
      <c r="B77" s="31"/>
      <c r="C77" s="32"/>
      <c r="D77" s="32"/>
      <c r="E77" s="32"/>
      <c r="F77" s="32"/>
      <c r="G77" s="32"/>
    </row>
    <row r="78" s="2" customFormat="1" ht="13.9" customHeight="1" spans="1:7">
      <c r="A78" s="31"/>
      <c r="B78" s="31"/>
      <c r="C78" s="32"/>
      <c r="D78" s="32"/>
      <c r="E78" s="32"/>
      <c r="F78" s="32"/>
      <c r="G78" s="32"/>
    </row>
    <row r="79" s="2" customFormat="1" ht="13.9" customHeight="1" spans="1:7">
      <c r="A79" s="31"/>
      <c r="B79" s="31"/>
      <c r="C79" s="32"/>
      <c r="D79" s="32"/>
      <c r="E79" s="32"/>
      <c r="F79" s="32"/>
      <c r="G79" s="32"/>
    </row>
    <row r="80" s="2" customFormat="1" ht="13.9" customHeight="1" spans="1:7">
      <c r="A80" s="31"/>
      <c r="B80" s="31"/>
      <c r="C80" s="32"/>
      <c r="D80" s="32"/>
      <c r="E80" s="32"/>
      <c r="F80" s="32"/>
      <c r="G80" s="32"/>
    </row>
    <row r="81" s="2" customFormat="1" ht="13.9" customHeight="1" spans="1:7">
      <c r="A81" s="31"/>
      <c r="B81" s="31"/>
      <c r="C81" s="32"/>
      <c r="D81" s="32"/>
      <c r="E81" s="32"/>
      <c r="F81" s="32"/>
      <c r="G81" s="32"/>
    </row>
    <row r="82" s="2" customFormat="1" ht="13.9" customHeight="1" spans="1:7">
      <c r="A82" s="31"/>
      <c r="B82" s="31"/>
      <c r="C82" s="32"/>
      <c r="D82" s="32"/>
      <c r="E82" s="32"/>
      <c r="F82" s="32"/>
      <c r="G82" s="32"/>
    </row>
    <row r="83" s="2" customFormat="1" ht="13.9" customHeight="1" spans="1:7">
      <c r="A83" s="31"/>
      <c r="B83" s="31"/>
      <c r="C83" s="32"/>
      <c r="D83" s="32"/>
      <c r="E83" s="32"/>
      <c r="F83" s="32"/>
      <c r="G83" s="32"/>
    </row>
    <row r="84" s="2" customFormat="1" ht="13.9" customHeight="1" spans="1:7">
      <c r="A84" s="31"/>
      <c r="B84" s="31"/>
      <c r="C84" s="32"/>
      <c r="D84" s="32"/>
      <c r="E84" s="32"/>
      <c r="F84" s="32"/>
      <c r="G84" s="32"/>
    </row>
    <row r="85" s="2" customFormat="1" ht="13.9" customHeight="1" spans="1:7">
      <c r="A85" s="31"/>
      <c r="B85" s="31"/>
      <c r="C85" s="32"/>
      <c r="D85" s="32"/>
      <c r="E85" s="32"/>
      <c r="F85" s="32"/>
      <c r="G85" s="32"/>
    </row>
    <row r="86" s="2" customFormat="1" ht="13.9" customHeight="1" spans="1:7">
      <c r="A86" s="31"/>
      <c r="B86" s="31"/>
      <c r="C86" s="32"/>
      <c r="D86" s="32"/>
      <c r="E86" s="32"/>
      <c r="F86" s="32"/>
      <c r="G86" s="32"/>
    </row>
    <row r="87" s="2" customFormat="1" ht="13.9" customHeight="1" spans="1:7">
      <c r="A87" s="31"/>
      <c r="B87" s="31"/>
      <c r="C87" s="32"/>
      <c r="D87" s="32"/>
      <c r="E87" s="32"/>
      <c r="F87" s="32"/>
      <c r="G87" s="32"/>
    </row>
    <row r="88" s="2" customFormat="1" ht="13.9" customHeight="1" spans="1:7">
      <c r="A88" s="31"/>
      <c r="B88" s="31"/>
      <c r="C88" s="32"/>
      <c r="D88" s="32"/>
      <c r="E88" s="32"/>
      <c r="F88" s="32"/>
      <c r="G88" s="32"/>
    </row>
    <row r="89" s="2" customFormat="1" ht="13.9" customHeight="1" spans="1:7">
      <c r="A89" s="31"/>
      <c r="B89" s="31"/>
      <c r="C89" s="32"/>
      <c r="D89" s="32"/>
      <c r="E89" s="32"/>
      <c r="F89" s="32"/>
      <c r="G89" s="32"/>
    </row>
    <row r="90" s="2" customFormat="1" ht="13.9" customHeight="1" spans="1:7">
      <c r="A90" s="31"/>
      <c r="B90" s="31"/>
      <c r="C90" s="32"/>
      <c r="D90" s="32"/>
      <c r="E90" s="32"/>
      <c r="F90" s="32"/>
      <c r="G90" s="32"/>
    </row>
    <row r="91" s="2" customFormat="1" ht="13.9" customHeight="1" spans="1:7">
      <c r="A91" s="31"/>
      <c r="B91" s="31"/>
      <c r="C91" s="32"/>
      <c r="D91" s="32"/>
      <c r="E91" s="32"/>
      <c r="F91" s="32"/>
      <c r="G91" s="32"/>
    </row>
    <row r="92" s="2" customFormat="1" ht="13.9" customHeight="1" spans="1:7">
      <c r="A92" s="31"/>
      <c r="B92" s="31"/>
      <c r="C92" s="32"/>
      <c r="D92" s="32"/>
      <c r="E92" s="32"/>
      <c r="F92" s="32"/>
      <c r="G92" s="32"/>
    </row>
    <row r="93" s="2" customFormat="1" ht="13.9" customHeight="1" spans="1:7">
      <c r="A93" s="31"/>
      <c r="B93" s="31"/>
      <c r="C93" s="32"/>
      <c r="D93" s="32"/>
      <c r="E93" s="32"/>
      <c r="F93" s="32"/>
      <c r="G93" s="32"/>
    </row>
    <row r="94" s="2" customFormat="1" ht="13.9" customHeight="1" spans="1:7">
      <c r="A94" s="31"/>
      <c r="B94" s="31"/>
      <c r="C94" s="32"/>
      <c r="D94" s="32"/>
      <c r="E94" s="32"/>
      <c r="F94" s="32"/>
      <c r="G94" s="32"/>
    </row>
    <row r="95" s="2" customFormat="1" ht="13.9" customHeight="1" spans="1:7">
      <c r="A95" s="31"/>
      <c r="B95" s="31"/>
      <c r="C95" s="32"/>
      <c r="D95" s="32"/>
      <c r="E95" s="32"/>
      <c r="F95" s="32"/>
      <c r="G95" s="32"/>
    </row>
    <row r="96" s="2" customFormat="1" ht="13.9" customHeight="1" spans="1:7">
      <c r="A96" s="31"/>
      <c r="B96" s="31"/>
      <c r="C96" s="32"/>
      <c r="D96" s="32"/>
      <c r="E96" s="32"/>
      <c r="F96" s="32"/>
      <c r="G96" s="32"/>
    </row>
    <row r="97" s="2" customFormat="1" ht="13.9" customHeight="1" spans="1:7">
      <c r="A97" s="31"/>
      <c r="B97" s="31"/>
      <c r="C97" s="32"/>
      <c r="D97" s="32"/>
      <c r="E97" s="32"/>
      <c r="F97" s="32"/>
      <c r="G97" s="32"/>
    </row>
    <row r="98" s="2" customFormat="1" ht="13.9" customHeight="1" spans="1:7">
      <c r="A98" s="31"/>
      <c r="B98" s="31"/>
      <c r="C98" s="32"/>
      <c r="D98" s="32"/>
      <c r="E98" s="32"/>
      <c r="F98" s="32"/>
      <c r="G98" s="32"/>
    </row>
    <row r="99" s="2" customFormat="1" ht="13.9" customHeight="1" spans="1:7">
      <c r="A99" s="31"/>
      <c r="B99" s="31"/>
      <c r="C99" s="32"/>
      <c r="D99" s="32"/>
      <c r="E99" s="32"/>
      <c r="F99" s="32"/>
      <c r="G99" s="32"/>
    </row>
    <row r="100" s="2" customFormat="1" ht="13.9" customHeight="1" spans="1:7">
      <c r="A100" s="31"/>
      <c r="B100" s="31"/>
      <c r="C100" s="32"/>
      <c r="D100" s="32"/>
      <c r="E100" s="32"/>
      <c r="F100" s="32"/>
      <c r="G100" s="32"/>
    </row>
    <row r="101" s="2" customFormat="1" ht="13.9" customHeight="1" spans="1:7">
      <c r="A101" s="31"/>
      <c r="B101" s="31"/>
      <c r="C101" s="32"/>
      <c r="D101" s="32"/>
      <c r="E101" s="32"/>
      <c r="F101" s="32"/>
      <c r="G101" s="32"/>
    </row>
    <row r="102" s="2" customFormat="1" ht="13.9" customHeight="1" spans="1:7">
      <c r="A102" s="31"/>
      <c r="B102" s="31"/>
      <c r="C102" s="32"/>
      <c r="D102" s="32"/>
      <c r="E102" s="32"/>
      <c r="F102" s="32"/>
      <c r="G102" s="32"/>
    </row>
    <row r="103" s="2" customFormat="1" ht="13.9" customHeight="1" spans="1:7">
      <c r="A103" s="31"/>
      <c r="B103" s="31"/>
      <c r="C103" s="32"/>
      <c r="D103" s="32"/>
      <c r="E103" s="32"/>
      <c r="F103" s="32"/>
      <c r="G103" s="32"/>
    </row>
    <row r="104" s="2" customFormat="1" ht="13.9" customHeight="1" spans="1:7">
      <c r="A104" s="31"/>
      <c r="B104" s="31"/>
      <c r="C104" s="32"/>
      <c r="D104" s="32"/>
      <c r="E104" s="32"/>
      <c r="F104" s="32"/>
      <c r="G104" s="32"/>
    </row>
    <row r="105" s="2" customFormat="1" ht="13.9" customHeight="1" spans="1:7">
      <c r="A105" s="31"/>
      <c r="B105" s="31"/>
      <c r="C105" s="32"/>
      <c r="D105" s="32"/>
      <c r="E105" s="32"/>
      <c r="F105" s="32"/>
      <c r="G105" s="32"/>
    </row>
    <row r="106" s="2" customFormat="1" ht="13.9" customHeight="1" spans="1:7">
      <c r="A106" s="31"/>
      <c r="B106" s="31"/>
      <c r="C106" s="32"/>
      <c r="D106" s="32"/>
      <c r="E106" s="32"/>
      <c r="F106" s="32"/>
      <c r="G106" s="32"/>
    </row>
    <row r="107" s="2" customFormat="1" ht="13.9" customHeight="1" spans="1:7">
      <c r="A107" s="31"/>
      <c r="B107" s="31"/>
      <c r="C107" s="32"/>
      <c r="D107" s="32"/>
      <c r="E107" s="32"/>
      <c r="F107" s="32"/>
      <c r="G107" s="32"/>
    </row>
    <row r="108" s="2" customFormat="1" ht="13.9" customHeight="1" spans="1:7">
      <c r="A108" s="31"/>
      <c r="B108" s="31"/>
      <c r="C108" s="32"/>
      <c r="D108" s="32"/>
      <c r="E108" s="32"/>
      <c r="F108" s="32"/>
      <c r="G108" s="32"/>
    </row>
    <row r="109" s="2" customFormat="1" ht="13.9" customHeight="1" spans="1:7">
      <c r="A109" s="31"/>
      <c r="B109" s="31"/>
      <c r="C109" s="32"/>
      <c r="D109" s="32"/>
      <c r="E109" s="32"/>
      <c r="F109" s="32"/>
      <c r="G109" s="32"/>
    </row>
    <row r="110" s="2" customFormat="1" ht="13.9" customHeight="1" spans="1:7">
      <c r="A110" s="31"/>
      <c r="B110" s="31"/>
      <c r="C110" s="32"/>
      <c r="D110" s="32"/>
      <c r="E110" s="32"/>
      <c r="F110" s="32"/>
      <c r="G110" s="32"/>
    </row>
    <row r="111" s="2" customFormat="1" ht="13.9" customHeight="1" spans="1:7">
      <c r="A111" s="31"/>
      <c r="B111" s="31"/>
      <c r="C111" s="32"/>
      <c r="D111" s="32"/>
      <c r="E111" s="32"/>
      <c r="F111" s="32"/>
      <c r="G111" s="32"/>
    </row>
    <row r="112" s="2" customFormat="1" ht="13.9" customHeight="1" spans="1:7">
      <c r="A112" s="31"/>
      <c r="B112" s="31"/>
      <c r="C112" s="32"/>
      <c r="D112" s="32"/>
      <c r="E112" s="32"/>
      <c r="F112" s="32"/>
      <c r="G112" s="32"/>
    </row>
    <row r="113" s="2" customFormat="1" ht="13.9" customHeight="1" spans="1:7">
      <c r="A113" s="31"/>
      <c r="B113" s="31"/>
      <c r="C113" s="32"/>
      <c r="D113" s="32"/>
      <c r="E113" s="32"/>
      <c r="F113" s="32"/>
      <c r="G113" s="32"/>
    </row>
    <row r="114" s="2" customFormat="1" ht="13.9" customHeight="1" spans="1:7">
      <c r="A114" s="31"/>
      <c r="B114" s="31"/>
      <c r="C114" s="32"/>
      <c r="D114" s="32"/>
      <c r="E114" s="32"/>
      <c r="F114" s="32"/>
      <c r="G114" s="32"/>
    </row>
    <row r="115" s="2" customFormat="1" ht="13.9" customHeight="1" spans="1:7">
      <c r="A115" s="31"/>
      <c r="B115" s="31"/>
      <c r="C115" s="32"/>
      <c r="D115" s="32"/>
      <c r="E115" s="32"/>
      <c r="F115" s="32"/>
      <c r="G115" s="32"/>
    </row>
    <row r="116" s="2" customFormat="1" ht="13.9" customHeight="1" spans="1:7">
      <c r="A116" s="31"/>
      <c r="B116" s="31"/>
      <c r="C116" s="32"/>
      <c r="D116" s="32"/>
      <c r="E116" s="32"/>
      <c r="F116" s="32"/>
      <c r="G116" s="32"/>
    </row>
    <row r="117" s="2" customFormat="1" ht="13.9" customHeight="1" spans="1:7">
      <c r="A117" s="31"/>
      <c r="B117" s="31"/>
      <c r="C117" s="32"/>
      <c r="D117" s="32"/>
      <c r="E117" s="32"/>
      <c r="F117" s="32"/>
      <c r="G117" s="32"/>
    </row>
    <row r="118" s="2" customFormat="1" ht="13.9" customHeight="1" spans="1:7">
      <c r="A118" s="31"/>
      <c r="B118" s="31"/>
      <c r="C118" s="32"/>
      <c r="D118" s="32"/>
      <c r="E118" s="32"/>
      <c r="F118" s="32"/>
      <c r="G118" s="32"/>
    </row>
    <row r="119" s="2" customFormat="1" ht="13.9" customHeight="1" spans="1:7">
      <c r="A119" s="31"/>
      <c r="B119" s="31"/>
      <c r="C119" s="32"/>
      <c r="D119" s="32"/>
      <c r="E119" s="32"/>
      <c r="F119" s="32"/>
      <c r="G119" s="32"/>
    </row>
    <row r="120" s="2" customFormat="1" ht="13.9" customHeight="1" spans="1:7">
      <c r="A120" s="31"/>
      <c r="B120" s="31"/>
      <c r="C120" s="32"/>
      <c r="D120" s="32"/>
      <c r="E120" s="32"/>
      <c r="F120" s="32"/>
      <c r="G120" s="32"/>
    </row>
    <row r="121" s="2" customFormat="1" ht="13.9" customHeight="1" spans="1:7">
      <c r="A121" s="31"/>
      <c r="B121" s="31"/>
      <c r="C121" s="32"/>
      <c r="D121" s="32"/>
      <c r="E121" s="32"/>
      <c r="F121" s="32"/>
      <c r="G121" s="32"/>
    </row>
    <row r="122" s="2" customFormat="1" ht="13.9" customHeight="1" spans="1:7">
      <c r="A122" s="31"/>
      <c r="B122" s="31"/>
      <c r="C122" s="32"/>
      <c r="D122" s="32"/>
      <c r="E122" s="32"/>
      <c r="F122" s="32"/>
      <c r="G122" s="32"/>
    </row>
    <row r="123" s="2" customFormat="1" ht="13.9" customHeight="1" spans="1:7">
      <c r="A123" s="31"/>
      <c r="B123" s="31"/>
      <c r="C123" s="32"/>
      <c r="D123" s="32"/>
      <c r="E123" s="32"/>
      <c r="F123" s="32"/>
      <c r="G123" s="32"/>
    </row>
    <row r="124" s="2" customFormat="1" ht="13.9" customHeight="1" spans="1:7">
      <c r="A124" s="31"/>
      <c r="B124" s="31"/>
      <c r="C124" s="32"/>
      <c r="D124" s="32"/>
      <c r="E124" s="32"/>
      <c r="F124" s="32"/>
      <c r="G124" s="32"/>
    </row>
    <row r="125" s="2" customFormat="1" ht="13.9" customHeight="1" spans="1:7">
      <c r="A125" s="31"/>
      <c r="B125" s="31"/>
      <c r="C125" s="32"/>
      <c r="D125" s="32"/>
      <c r="E125" s="32"/>
      <c r="F125" s="32"/>
      <c r="G125" s="32"/>
    </row>
    <row r="126" s="2" customFormat="1" ht="13.9" customHeight="1" spans="1:7">
      <c r="A126" s="31"/>
      <c r="B126" s="31"/>
      <c r="C126" s="32"/>
      <c r="D126" s="32"/>
      <c r="E126" s="32"/>
      <c r="F126" s="32"/>
      <c r="G126" s="32"/>
    </row>
    <row r="127" s="2" customFormat="1" ht="13.9" customHeight="1" spans="1:7">
      <c r="A127" s="31"/>
      <c r="B127" s="31"/>
      <c r="C127" s="32"/>
      <c r="D127" s="32"/>
      <c r="E127" s="32"/>
      <c r="F127" s="32"/>
      <c r="G127" s="32"/>
    </row>
    <row r="128" s="2" customFormat="1" ht="13.9" customHeight="1" spans="1:7">
      <c r="A128" s="31"/>
      <c r="B128" s="31"/>
      <c r="C128" s="32"/>
      <c r="D128" s="32"/>
      <c r="E128" s="32"/>
      <c r="F128" s="32"/>
      <c r="G128" s="32"/>
    </row>
    <row r="129" s="2" customFormat="1" ht="13.9" customHeight="1" spans="1:7">
      <c r="A129" s="31"/>
      <c r="B129" s="31"/>
      <c r="C129" s="32"/>
      <c r="D129" s="32"/>
      <c r="E129" s="32"/>
      <c r="F129" s="32"/>
      <c r="G129" s="32"/>
    </row>
    <row r="130" s="2" customFormat="1" ht="13.9" customHeight="1" spans="1:7">
      <c r="A130" s="31"/>
      <c r="B130" s="31"/>
      <c r="C130" s="32"/>
      <c r="D130" s="32"/>
      <c r="E130" s="32"/>
      <c r="F130" s="32"/>
      <c r="G130" s="32"/>
    </row>
    <row r="131" s="2" customFormat="1" ht="13.9" customHeight="1" spans="1:7">
      <c r="A131" s="31"/>
      <c r="B131" s="31"/>
      <c r="C131" s="32"/>
      <c r="D131" s="32"/>
      <c r="E131" s="32"/>
      <c r="F131" s="32"/>
      <c r="G131" s="32"/>
    </row>
    <row r="132" s="2" customFormat="1" ht="13.9" customHeight="1" spans="1:7">
      <c r="A132" s="31"/>
      <c r="B132" s="31"/>
      <c r="C132" s="32"/>
      <c r="D132" s="32"/>
      <c r="E132" s="32"/>
      <c r="F132" s="32"/>
      <c r="G132" s="32"/>
    </row>
    <row r="133" s="2" customFormat="1" ht="13.9" customHeight="1" spans="1:7">
      <c r="A133" s="31"/>
      <c r="B133" s="31"/>
      <c r="C133" s="32"/>
      <c r="D133" s="32"/>
      <c r="E133" s="32"/>
      <c r="F133" s="32"/>
      <c r="G133" s="32"/>
    </row>
    <row r="134" s="2" customFormat="1" ht="13.9" customHeight="1" spans="1:7">
      <c r="A134" s="31"/>
      <c r="B134" s="31"/>
      <c r="C134" s="32"/>
      <c r="D134" s="32"/>
      <c r="E134" s="32"/>
      <c r="F134" s="32"/>
      <c r="G134" s="32"/>
    </row>
    <row r="135" s="2" customFormat="1" ht="13.9" customHeight="1" spans="1:7">
      <c r="A135" s="31"/>
      <c r="B135" s="31"/>
      <c r="C135" s="32"/>
      <c r="D135" s="32"/>
      <c r="E135" s="32"/>
      <c r="F135" s="32"/>
      <c r="G135" s="32"/>
    </row>
    <row r="136" s="2" customFormat="1" ht="13.9" customHeight="1" spans="1:7">
      <c r="A136" s="31"/>
      <c r="B136" s="31"/>
      <c r="C136" s="32"/>
      <c r="D136" s="32"/>
      <c r="E136" s="32"/>
      <c r="F136" s="32"/>
      <c r="G136" s="32"/>
    </row>
    <row r="137" s="2" customFormat="1" ht="13.9" customHeight="1" spans="1:7">
      <c r="A137" s="31"/>
      <c r="B137" s="31"/>
      <c r="C137" s="32"/>
      <c r="D137" s="32"/>
      <c r="E137" s="32"/>
      <c r="F137" s="32"/>
      <c r="G137" s="32"/>
    </row>
    <row r="138" s="2" customFormat="1" ht="13.9" customHeight="1" spans="1:7">
      <c r="A138" s="31"/>
      <c r="B138" s="31"/>
      <c r="C138" s="32"/>
      <c r="D138" s="32"/>
      <c r="E138" s="32"/>
      <c r="F138" s="32"/>
      <c r="G138" s="32"/>
    </row>
    <row r="139" s="2" customFormat="1" ht="13.9" customHeight="1" spans="1:7">
      <c r="A139" s="31"/>
      <c r="B139" s="31"/>
      <c r="C139" s="32"/>
      <c r="D139" s="32"/>
      <c r="E139" s="32"/>
      <c r="F139" s="32"/>
      <c r="G139" s="32"/>
    </row>
    <row r="140" s="2" customFormat="1" ht="13.9" customHeight="1" spans="1:7">
      <c r="A140" s="31"/>
      <c r="B140" s="31"/>
      <c r="C140" s="32"/>
      <c r="D140" s="32"/>
      <c r="E140" s="32"/>
      <c r="F140" s="32"/>
      <c r="G140" s="32"/>
    </row>
    <row r="141" s="2" customFormat="1" ht="13.9" customHeight="1" spans="1:7">
      <c r="A141" s="31"/>
      <c r="B141" s="31"/>
      <c r="C141" s="32"/>
      <c r="D141" s="32"/>
      <c r="E141" s="32"/>
      <c r="F141" s="32"/>
      <c r="G141" s="32"/>
    </row>
    <row r="142" s="2" customFormat="1" ht="13.9" customHeight="1" spans="1:7">
      <c r="A142" s="31"/>
      <c r="B142" s="31"/>
      <c r="C142" s="32"/>
      <c r="D142" s="32"/>
      <c r="E142" s="32"/>
      <c r="F142" s="32"/>
      <c r="G142" s="32"/>
    </row>
    <row r="143" s="2" customFormat="1" ht="13.9" customHeight="1" spans="1:7">
      <c r="A143" s="31"/>
      <c r="B143" s="31"/>
      <c r="C143" s="32"/>
      <c r="D143" s="32"/>
      <c r="E143" s="32"/>
      <c r="F143" s="32"/>
      <c r="G143" s="32"/>
    </row>
    <row r="144" s="2" customFormat="1" ht="13.9" customHeight="1" spans="1:7">
      <c r="A144" s="31"/>
      <c r="B144" s="31"/>
      <c r="C144" s="32"/>
      <c r="D144" s="32"/>
      <c r="E144" s="32"/>
      <c r="F144" s="32"/>
      <c r="G144" s="32"/>
    </row>
    <row r="145" s="2" customFormat="1" ht="13.9" customHeight="1" spans="1:7">
      <c r="A145" s="31"/>
      <c r="B145" s="31"/>
      <c r="C145" s="32"/>
      <c r="D145" s="32"/>
      <c r="E145" s="32"/>
      <c r="F145" s="32"/>
      <c r="G145" s="32"/>
    </row>
    <row r="146" s="2" customFormat="1" ht="13.9" customHeight="1" spans="1:7">
      <c r="A146" s="31"/>
      <c r="B146" s="31"/>
      <c r="C146" s="32"/>
      <c r="D146" s="32"/>
      <c r="E146" s="32"/>
      <c r="F146" s="32"/>
      <c r="G146" s="32"/>
    </row>
    <row r="147" s="2" customFormat="1" ht="13.9" customHeight="1" spans="1:7">
      <c r="A147" s="31"/>
      <c r="B147" s="31"/>
      <c r="C147" s="32"/>
      <c r="D147" s="32"/>
      <c r="E147" s="32"/>
      <c r="F147" s="32"/>
      <c r="G147" s="32"/>
    </row>
    <row r="148" s="2" customFormat="1" ht="13.9" customHeight="1" spans="1:7">
      <c r="A148" s="31"/>
      <c r="B148" s="31"/>
      <c r="C148" s="32"/>
      <c r="D148" s="32"/>
      <c r="E148" s="32"/>
      <c r="F148" s="32"/>
      <c r="G148" s="32"/>
    </row>
    <row r="149" s="2" customFormat="1" ht="13.9" customHeight="1" spans="1:7">
      <c r="A149" s="31"/>
      <c r="B149" s="31"/>
      <c r="C149" s="32"/>
      <c r="D149" s="32"/>
      <c r="E149" s="32"/>
      <c r="F149" s="32"/>
      <c r="G149" s="32"/>
    </row>
    <row r="150" s="2" customFormat="1" ht="13.9" customHeight="1" spans="1:7">
      <c r="A150" s="31"/>
      <c r="B150" s="31"/>
      <c r="C150" s="32"/>
      <c r="D150" s="32"/>
      <c r="E150" s="32"/>
      <c r="F150" s="32"/>
      <c r="G150" s="32"/>
    </row>
    <row r="151" s="2" customFormat="1" ht="13.9" customHeight="1" spans="1:7">
      <c r="A151" s="31"/>
      <c r="B151" s="31"/>
      <c r="C151" s="32"/>
      <c r="D151" s="32"/>
      <c r="E151" s="32"/>
      <c r="F151" s="32"/>
      <c r="G151" s="32"/>
    </row>
    <row r="152" s="2" customFormat="1" ht="13.9" customHeight="1" spans="1:7">
      <c r="A152" s="31"/>
      <c r="B152" s="31"/>
      <c r="C152" s="32"/>
      <c r="D152" s="32"/>
      <c r="E152" s="32"/>
      <c r="F152" s="32"/>
      <c r="G152" s="32"/>
    </row>
    <row r="153" s="2" customFormat="1" ht="13.9" customHeight="1" spans="1:7">
      <c r="A153" s="31"/>
      <c r="B153" s="31"/>
      <c r="C153" s="32"/>
      <c r="D153" s="32"/>
      <c r="E153" s="32"/>
      <c r="F153" s="32"/>
      <c r="G153" s="32"/>
    </row>
    <row r="154" s="2" customFormat="1" ht="13.9" customHeight="1" spans="1:7">
      <c r="A154" s="31"/>
      <c r="B154" s="31"/>
      <c r="C154" s="32"/>
      <c r="D154" s="32"/>
      <c r="E154" s="32"/>
      <c r="F154" s="32"/>
      <c r="G154" s="32"/>
    </row>
    <row r="155" s="2" customFormat="1" ht="13.9" customHeight="1" spans="1:7">
      <c r="A155" s="31"/>
      <c r="B155" s="31"/>
      <c r="C155" s="32"/>
      <c r="D155" s="32"/>
      <c r="E155" s="32"/>
      <c r="F155" s="32"/>
      <c r="G155" s="32"/>
    </row>
    <row r="156" s="2" customFormat="1" ht="13.9" customHeight="1" spans="1:7">
      <c r="A156" s="31"/>
      <c r="B156" s="31"/>
      <c r="C156" s="32"/>
      <c r="D156" s="32"/>
      <c r="E156" s="32"/>
      <c r="F156" s="32"/>
      <c r="G156" s="32"/>
    </row>
    <row r="157" s="2" customFormat="1" ht="13.9" customHeight="1" spans="1:7">
      <c r="A157" s="31"/>
      <c r="B157" s="31"/>
      <c r="C157" s="32"/>
      <c r="D157" s="32"/>
      <c r="E157" s="32"/>
      <c r="F157" s="32"/>
      <c r="G157" s="32"/>
    </row>
    <row r="158" s="2" customFormat="1" ht="13.9" customHeight="1" spans="1:7">
      <c r="A158" s="31"/>
      <c r="B158" s="31"/>
      <c r="C158" s="32"/>
      <c r="D158" s="32"/>
      <c r="E158" s="32"/>
      <c r="F158" s="32"/>
      <c r="G158" s="32"/>
    </row>
    <row r="159" s="2" customFormat="1" ht="13.9" customHeight="1" spans="1:7">
      <c r="A159" s="31"/>
      <c r="B159" s="31"/>
      <c r="C159" s="32"/>
      <c r="D159" s="32"/>
      <c r="E159" s="32"/>
      <c r="F159" s="32"/>
      <c r="G159" s="32"/>
    </row>
    <row r="160" s="2" customFormat="1" ht="13.9" customHeight="1" spans="1:7">
      <c r="A160" s="31"/>
      <c r="B160" s="31"/>
      <c r="C160" s="32"/>
      <c r="D160" s="32"/>
      <c r="E160" s="32"/>
      <c r="F160" s="32"/>
      <c r="G160" s="32"/>
    </row>
    <row r="161" s="2" customFormat="1" ht="13.9" customHeight="1" spans="1:7">
      <c r="A161" s="31"/>
      <c r="B161" s="31"/>
      <c r="C161" s="32"/>
      <c r="D161" s="32"/>
      <c r="E161" s="32"/>
      <c r="F161" s="32"/>
      <c r="G161" s="32"/>
    </row>
    <row r="162" s="2" customFormat="1" ht="13.9" customHeight="1" spans="1:7">
      <c r="A162" s="31"/>
      <c r="B162" s="31"/>
      <c r="C162" s="32"/>
      <c r="D162" s="32"/>
      <c r="E162" s="32"/>
      <c r="F162" s="32"/>
      <c r="G162" s="32"/>
    </row>
    <row r="163" s="2" customFormat="1" ht="13.9" customHeight="1" spans="1:7">
      <c r="A163" s="31"/>
      <c r="B163" s="31"/>
      <c r="C163" s="32"/>
      <c r="D163" s="32"/>
      <c r="E163" s="32"/>
      <c r="F163" s="32"/>
      <c r="G163" s="32"/>
    </row>
    <row r="164" s="2" customFormat="1" ht="13.9" customHeight="1" spans="1:7">
      <c r="A164" s="31"/>
      <c r="B164" s="31"/>
      <c r="C164" s="32"/>
      <c r="D164" s="32"/>
      <c r="E164" s="32"/>
      <c r="F164" s="32"/>
      <c r="G164" s="32"/>
    </row>
    <row r="165" s="2" customFormat="1" ht="13.9" customHeight="1" spans="1:7">
      <c r="A165" s="31"/>
      <c r="B165" s="31"/>
      <c r="C165" s="32"/>
      <c r="D165" s="32"/>
      <c r="E165" s="32"/>
      <c r="F165" s="32"/>
      <c r="G165" s="32"/>
    </row>
    <row r="166" s="2" customFormat="1" ht="13.9" customHeight="1" spans="1:7">
      <c r="A166" s="31"/>
      <c r="B166" s="31"/>
      <c r="C166" s="32"/>
      <c r="D166" s="32"/>
      <c r="E166" s="32"/>
      <c r="F166" s="32"/>
      <c r="G166" s="32"/>
    </row>
    <row r="167" s="2" customFormat="1" ht="13.9" customHeight="1" spans="1:7">
      <c r="A167" s="31"/>
      <c r="B167" s="31"/>
      <c r="C167" s="32"/>
      <c r="D167" s="32"/>
      <c r="E167" s="32"/>
      <c r="F167" s="32"/>
      <c r="G167" s="32"/>
    </row>
    <row r="168" s="2" customFormat="1" ht="13.9" customHeight="1" spans="1:7">
      <c r="A168" s="31"/>
      <c r="B168" s="31"/>
      <c r="C168" s="32"/>
      <c r="D168" s="32"/>
      <c r="E168" s="32"/>
      <c r="F168" s="32"/>
      <c r="G168" s="32"/>
    </row>
    <row r="169" s="2" customFormat="1" ht="13.9" customHeight="1" spans="1:7">
      <c r="A169" s="31"/>
      <c r="B169" s="31"/>
      <c r="C169" s="32"/>
      <c r="D169" s="32"/>
      <c r="E169" s="32"/>
      <c r="F169" s="32"/>
      <c r="G169" s="32"/>
    </row>
    <row r="170" s="2" customFormat="1" ht="13.9" customHeight="1" spans="1:7">
      <c r="A170" s="31"/>
      <c r="B170" s="31"/>
      <c r="C170" s="32"/>
      <c r="D170" s="32"/>
      <c r="E170" s="32"/>
      <c r="F170" s="32"/>
      <c r="G170" s="32"/>
    </row>
    <row r="171" s="2" customFormat="1" ht="13.9" customHeight="1" spans="1:7">
      <c r="A171" s="31"/>
      <c r="B171" s="31"/>
      <c r="C171" s="32"/>
      <c r="D171" s="32"/>
      <c r="E171" s="32"/>
      <c r="F171" s="32"/>
      <c r="G171" s="32"/>
    </row>
    <row r="172" s="2" customFormat="1" ht="13.9" customHeight="1" spans="1:7">
      <c r="A172" s="31"/>
      <c r="B172" s="31"/>
      <c r="C172" s="32"/>
      <c r="D172" s="32"/>
      <c r="E172" s="32"/>
      <c r="F172" s="32"/>
      <c r="G172" s="32"/>
    </row>
    <row r="173" s="2" customFormat="1" ht="13.9" customHeight="1" spans="1:7">
      <c r="A173" s="31"/>
      <c r="B173" s="31"/>
      <c r="C173" s="32"/>
      <c r="D173" s="32"/>
      <c r="E173" s="32"/>
      <c r="F173" s="32"/>
      <c r="G173" s="32"/>
    </row>
    <row r="174" s="2" customFormat="1" ht="13.9" customHeight="1" spans="1:7">
      <c r="A174" s="31"/>
      <c r="B174" s="31"/>
      <c r="C174" s="32"/>
      <c r="D174" s="32"/>
      <c r="E174" s="32"/>
      <c r="F174" s="32"/>
      <c r="G174" s="32"/>
    </row>
    <row r="175" s="2" customFormat="1" ht="13.9" customHeight="1" spans="1:7">
      <c r="A175" s="31"/>
      <c r="B175" s="31"/>
      <c r="C175" s="32"/>
      <c r="D175" s="32"/>
      <c r="E175" s="32"/>
      <c r="F175" s="32"/>
      <c r="G175" s="32"/>
    </row>
    <row r="176" s="2" customFormat="1" ht="13.9" customHeight="1" spans="1:7">
      <c r="A176" s="31"/>
      <c r="B176" s="31"/>
      <c r="C176" s="32"/>
      <c r="D176" s="32"/>
      <c r="E176" s="32"/>
      <c r="F176" s="32"/>
      <c r="G176" s="32"/>
    </row>
    <row r="177" s="2" customFormat="1" ht="13.9" customHeight="1" spans="1:7">
      <c r="A177" s="31"/>
      <c r="B177" s="31"/>
      <c r="C177" s="32"/>
      <c r="D177" s="32"/>
      <c r="E177" s="32"/>
      <c r="F177" s="32"/>
      <c r="G177" s="32"/>
    </row>
    <row r="178" s="2" customFormat="1" ht="13.9" customHeight="1" spans="1:7">
      <c r="A178" s="31"/>
      <c r="B178" s="31"/>
      <c r="C178" s="32"/>
      <c r="D178" s="32"/>
      <c r="E178" s="32"/>
      <c r="F178" s="32"/>
      <c r="G178" s="32"/>
    </row>
    <row r="179" s="2" customFormat="1" ht="13.9" customHeight="1" spans="1:7">
      <c r="A179" s="31"/>
      <c r="B179" s="31"/>
      <c r="C179" s="32"/>
      <c r="D179" s="32"/>
      <c r="E179" s="32"/>
      <c r="F179" s="32"/>
      <c r="G179" s="32"/>
    </row>
    <row r="180" s="2" customFormat="1" ht="13.9" customHeight="1" spans="1:7">
      <c r="A180" s="31"/>
      <c r="B180" s="31"/>
      <c r="C180" s="32"/>
      <c r="D180" s="32"/>
      <c r="E180" s="32"/>
      <c r="F180" s="32"/>
      <c r="G180" s="32"/>
    </row>
    <row r="181" s="2" customFormat="1" ht="13.9" customHeight="1" spans="1:7">
      <c r="A181" s="31"/>
      <c r="B181" s="31"/>
      <c r="C181" s="32"/>
      <c r="D181" s="32"/>
      <c r="E181" s="32"/>
      <c r="F181" s="32"/>
      <c r="G181" s="32"/>
    </row>
    <row r="182" s="2" customFormat="1" ht="13.9" customHeight="1" spans="1:7">
      <c r="A182" s="31"/>
      <c r="B182" s="31"/>
      <c r="C182" s="32"/>
      <c r="D182" s="32"/>
      <c r="E182" s="32"/>
      <c r="F182" s="32"/>
      <c r="G182" s="32"/>
    </row>
    <row r="183" s="2" customFormat="1" ht="13.9" customHeight="1" spans="1:7">
      <c r="A183" s="31"/>
      <c r="B183" s="31"/>
      <c r="C183" s="32"/>
      <c r="D183" s="32"/>
      <c r="E183" s="32"/>
      <c r="F183" s="32"/>
      <c r="G183" s="32"/>
    </row>
    <row r="184" s="2" customFormat="1" ht="13.9" customHeight="1" spans="1:7">
      <c r="A184" s="31"/>
      <c r="B184" s="31"/>
      <c r="C184" s="32"/>
      <c r="D184" s="32"/>
      <c r="E184" s="32"/>
      <c r="F184" s="32"/>
      <c r="G184" s="32"/>
    </row>
    <row r="185" s="2" customFormat="1" ht="13.9" customHeight="1" spans="1:7">
      <c r="A185" s="31"/>
      <c r="B185" s="31"/>
      <c r="C185" s="32"/>
      <c r="D185" s="32"/>
      <c r="E185" s="32"/>
      <c r="F185" s="32"/>
      <c r="G185" s="32"/>
    </row>
    <row r="186" s="2" customFormat="1" ht="13.9" customHeight="1" spans="1:7">
      <c r="A186" s="31"/>
      <c r="B186" s="31"/>
      <c r="C186" s="32"/>
      <c r="D186" s="32"/>
      <c r="E186" s="32"/>
      <c r="F186" s="32"/>
      <c r="G186" s="32"/>
    </row>
    <row r="187" s="2" customFormat="1" ht="13.9" customHeight="1" spans="1:7">
      <c r="A187" s="31"/>
      <c r="B187" s="31"/>
      <c r="C187" s="32"/>
      <c r="D187" s="32"/>
      <c r="E187" s="32"/>
      <c r="F187" s="32"/>
      <c r="G187" s="32"/>
    </row>
    <row r="188" s="2" customFormat="1" ht="13.9" customHeight="1" spans="1:7">
      <c r="A188" s="31"/>
      <c r="B188" s="31"/>
      <c r="C188" s="32"/>
      <c r="D188" s="32"/>
      <c r="E188" s="32"/>
      <c r="F188" s="32"/>
      <c r="G188" s="32"/>
    </row>
    <row r="189" s="2" customFormat="1" ht="13.9" customHeight="1" spans="1:7">
      <c r="A189" s="31"/>
      <c r="B189" s="31"/>
      <c r="C189" s="32"/>
      <c r="D189" s="32"/>
      <c r="E189" s="32"/>
      <c r="F189" s="32"/>
      <c r="G189" s="32"/>
    </row>
    <row r="190" s="2" customFormat="1" ht="13.9" customHeight="1" spans="1:7">
      <c r="A190" s="31"/>
      <c r="B190" s="31"/>
      <c r="C190" s="32"/>
      <c r="D190" s="32"/>
      <c r="E190" s="32"/>
      <c r="F190" s="32"/>
      <c r="G190" s="32"/>
    </row>
    <row r="191" s="2" customFormat="1" ht="13.9" customHeight="1" spans="1:7">
      <c r="A191" s="31"/>
      <c r="B191" s="31"/>
      <c r="C191" s="32"/>
      <c r="D191" s="32"/>
      <c r="E191" s="32"/>
      <c r="F191" s="32"/>
      <c r="G191" s="32"/>
    </row>
    <row r="192" s="2" customFormat="1" ht="13.9" customHeight="1" spans="1:7">
      <c r="A192" s="31"/>
      <c r="B192" s="31"/>
      <c r="C192" s="32"/>
      <c r="D192" s="32"/>
      <c r="E192" s="32"/>
      <c r="F192" s="32"/>
      <c r="G192" s="32"/>
    </row>
    <row r="193" s="2" customFormat="1" ht="13.9" customHeight="1" spans="1:7">
      <c r="A193" s="31"/>
      <c r="B193" s="31"/>
      <c r="C193" s="32"/>
      <c r="D193" s="32"/>
      <c r="E193" s="32"/>
      <c r="F193" s="32"/>
      <c r="G193" s="32"/>
    </row>
    <row r="194" s="2" customFormat="1" ht="13.9" customHeight="1" spans="1:7">
      <c r="A194" s="31"/>
      <c r="B194" s="31"/>
      <c r="C194" s="32"/>
      <c r="D194" s="32"/>
      <c r="E194" s="32"/>
      <c r="F194" s="32"/>
      <c r="G194" s="32"/>
    </row>
    <row r="195" s="2" customFormat="1" ht="13.9" customHeight="1" spans="1:7">
      <c r="A195" s="31"/>
      <c r="B195" s="31"/>
      <c r="C195" s="32"/>
      <c r="D195" s="32"/>
      <c r="E195" s="32"/>
      <c r="F195" s="32"/>
      <c r="G195" s="32"/>
    </row>
    <row r="196" s="2" customFormat="1" ht="13.9" customHeight="1" spans="1:7">
      <c r="A196" s="31"/>
      <c r="B196" s="31"/>
      <c r="C196" s="32"/>
      <c r="D196" s="32"/>
      <c r="E196" s="32"/>
      <c r="F196" s="32"/>
      <c r="G196" s="32"/>
    </row>
    <row r="197" s="2" customFormat="1" ht="13.9" customHeight="1" spans="1:7">
      <c r="A197" s="31"/>
      <c r="B197" s="31"/>
      <c r="C197" s="32"/>
      <c r="D197" s="32"/>
      <c r="E197" s="32"/>
      <c r="F197" s="32"/>
      <c r="G197" s="32"/>
    </row>
    <row r="198" s="2" customFormat="1" ht="13.9" customHeight="1" spans="1:7">
      <c r="A198" s="31"/>
      <c r="B198" s="31"/>
      <c r="C198" s="32"/>
      <c r="D198" s="32"/>
      <c r="E198" s="32"/>
      <c r="F198" s="32"/>
      <c r="G198" s="32"/>
    </row>
    <row r="199" s="2" customFormat="1" ht="13.9" customHeight="1" spans="1:7">
      <c r="A199" s="31"/>
      <c r="B199" s="31"/>
      <c r="C199" s="32"/>
      <c r="D199" s="32"/>
      <c r="E199" s="32"/>
      <c r="F199" s="32"/>
      <c r="G199" s="32"/>
    </row>
    <row r="200" s="2" customFormat="1" ht="13.9" customHeight="1" spans="1:7">
      <c r="A200" s="31"/>
      <c r="B200" s="31"/>
      <c r="C200" s="32"/>
      <c r="D200" s="32"/>
      <c r="E200" s="32"/>
      <c r="F200" s="32"/>
      <c r="G200" s="32"/>
    </row>
    <row r="201" s="2" customFormat="1" ht="13.9" customHeight="1" spans="1:7">
      <c r="A201" s="31"/>
      <c r="B201" s="31"/>
      <c r="C201" s="32"/>
      <c r="D201" s="32"/>
      <c r="E201" s="32"/>
      <c r="F201" s="32"/>
      <c r="G201" s="32"/>
    </row>
    <row r="202" s="2" customFormat="1" ht="13.9" customHeight="1" spans="1:7">
      <c r="A202" s="31"/>
      <c r="B202" s="31"/>
      <c r="C202" s="32"/>
      <c r="D202" s="32"/>
      <c r="E202" s="32"/>
      <c r="F202" s="32"/>
      <c r="G202" s="32"/>
    </row>
    <row r="203" s="2" customFormat="1" ht="13.9" customHeight="1" spans="1:7">
      <c r="A203" s="31"/>
      <c r="B203" s="31"/>
      <c r="C203" s="32"/>
      <c r="D203" s="32"/>
      <c r="E203" s="32"/>
      <c r="F203" s="32"/>
      <c r="G203" s="32"/>
    </row>
    <row r="204" s="2" customFormat="1" ht="13.9" customHeight="1" spans="1:7">
      <c r="A204" s="31"/>
      <c r="B204" s="31"/>
      <c r="C204" s="32"/>
      <c r="D204" s="32"/>
      <c r="E204" s="32"/>
      <c r="F204" s="32"/>
      <c r="G204" s="32"/>
    </row>
    <row r="205" s="2" customFormat="1" ht="13.9" customHeight="1" spans="1:7">
      <c r="A205" s="31"/>
      <c r="B205" s="31"/>
      <c r="C205" s="32"/>
      <c r="D205" s="32"/>
      <c r="E205" s="32"/>
      <c r="F205" s="32"/>
      <c r="G205" s="32"/>
    </row>
    <row r="206" s="2" customFormat="1" ht="13.9" customHeight="1" spans="1:7">
      <c r="A206" s="31"/>
      <c r="B206" s="31"/>
      <c r="C206" s="32"/>
      <c r="D206" s="32"/>
      <c r="E206" s="32"/>
      <c r="F206" s="32"/>
      <c r="G206" s="32"/>
    </row>
    <row r="207" s="2" customFormat="1" ht="13.9" customHeight="1" spans="1:7">
      <c r="A207" s="31"/>
      <c r="B207" s="31"/>
      <c r="C207" s="32"/>
      <c r="D207" s="32"/>
      <c r="E207" s="32"/>
      <c r="F207" s="32"/>
      <c r="G207" s="32"/>
    </row>
    <row r="208" s="2" customFormat="1" ht="13.9" customHeight="1" spans="1:7">
      <c r="A208" s="31"/>
      <c r="B208" s="31"/>
      <c r="C208" s="32"/>
      <c r="D208" s="32"/>
      <c r="E208" s="32"/>
      <c r="F208" s="32"/>
      <c r="G208" s="32"/>
    </row>
    <row r="209" s="2" customFormat="1" ht="13.9" customHeight="1" spans="1:7">
      <c r="A209" s="31"/>
      <c r="B209" s="31"/>
      <c r="C209" s="32"/>
      <c r="D209" s="32"/>
      <c r="E209" s="32"/>
      <c r="F209" s="32"/>
      <c r="G209" s="32"/>
    </row>
    <row r="210" s="2" customFormat="1" ht="13.9" customHeight="1" spans="1:7">
      <c r="A210" s="31"/>
      <c r="B210" s="31"/>
      <c r="C210" s="32"/>
      <c r="D210" s="32"/>
      <c r="E210" s="32"/>
      <c r="F210" s="32"/>
      <c r="G210" s="32"/>
    </row>
    <row r="211" s="2" customFormat="1" ht="13.9" customHeight="1" spans="1:7">
      <c r="A211" s="31"/>
      <c r="B211" s="31"/>
      <c r="C211" s="32"/>
      <c r="D211" s="32"/>
      <c r="E211" s="32"/>
      <c r="F211" s="32"/>
      <c r="G211" s="32"/>
    </row>
    <row r="212" s="2" customFormat="1" ht="13.9" customHeight="1" spans="1:7">
      <c r="A212" s="31"/>
      <c r="B212" s="31"/>
      <c r="C212" s="32"/>
      <c r="D212" s="32"/>
      <c r="E212" s="32"/>
      <c r="F212" s="32"/>
      <c r="G212" s="32"/>
    </row>
    <row r="213" s="2" customFormat="1" ht="13.9" customHeight="1" spans="1:7">
      <c r="A213" s="31"/>
      <c r="B213" s="31"/>
      <c r="C213" s="32"/>
      <c r="D213" s="32"/>
      <c r="E213" s="32"/>
      <c r="F213" s="32"/>
      <c r="G213" s="32"/>
    </row>
    <row r="214" s="2" customFormat="1" ht="13.9" customHeight="1" spans="1:7">
      <c r="A214" s="31"/>
      <c r="B214" s="31"/>
      <c r="C214" s="32"/>
      <c r="D214" s="32"/>
      <c r="E214" s="32"/>
      <c r="F214" s="32"/>
      <c r="G214" s="32"/>
    </row>
    <row r="215" s="2" customFormat="1" ht="13.9" customHeight="1" spans="1:7">
      <c r="A215" s="31"/>
      <c r="B215" s="31"/>
      <c r="C215" s="32"/>
      <c r="D215" s="32"/>
      <c r="E215" s="32"/>
      <c r="F215" s="32"/>
      <c r="G215" s="32"/>
    </row>
    <row r="216" s="2" customFormat="1" ht="13.9" customHeight="1" spans="1:7">
      <c r="A216" s="31"/>
      <c r="B216" s="31"/>
      <c r="C216" s="32"/>
      <c r="D216" s="32"/>
      <c r="E216" s="32"/>
      <c r="F216" s="32"/>
      <c r="G216" s="32"/>
    </row>
    <row r="217" s="2" customFormat="1" ht="13.9" customHeight="1" spans="1:7">
      <c r="A217" s="31"/>
      <c r="B217" s="31"/>
      <c r="C217" s="32"/>
      <c r="D217" s="32"/>
      <c r="E217" s="32"/>
      <c r="F217" s="32"/>
      <c r="G217" s="32"/>
    </row>
    <row r="218" s="2" customFormat="1" ht="13.9" customHeight="1" spans="1:7">
      <c r="A218" s="31"/>
      <c r="B218" s="31"/>
      <c r="C218" s="32"/>
      <c r="D218" s="32"/>
      <c r="E218" s="32"/>
      <c r="F218" s="32"/>
      <c r="G218" s="32"/>
    </row>
    <row r="219" s="2" customFormat="1" ht="13.9" customHeight="1" spans="1:7">
      <c r="A219" s="31"/>
      <c r="B219" s="31"/>
      <c r="C219" s="32"/>
      <c r="D219" s="32"/>
      <c r="E219" s="32"/>
      <c r="F219" s="32"/>
      <c r="G219" s="32"/>
    </row>
    <row r="220" s="2" customFormat="1" ht="13.9" customHeight="1" spans="1:7">
      <c r="A220" s="31"/>
      <c r="B220" s="31"/>
      <c r="C220" s="32"/>
      <c r="D220" s="32"/>
      <c r="E220" s="32"/>
      <c r="F220" s="32"/>
      <c r="G220" s="32"/>
    </row>
    <row r="221" s="2" customFormat="1" ht="13.9" customHeight="1" spans="1:7">
      <c r="A221" s="31"/>
      <c r="B221" s="31"/>
      <c r="C221" s="32"/>
      <c r="D221" s="32"/>
      <c r="E221" s="32"/>
      <c r="F221" s="32"/>
      <c r="G221" s="32"/>
    </row>
    <row r="222" s="2" customFormat="1" ht="13.9" customHeight="1" spans="1:7">
      <c r="A222" s="31"/>
      <c r="B222" s="31"/>
      <c r="C222" s="32"/>
      <c r="D222" s="32"/>
      <c r="E222" s="32"/>
      <c r="F222" s="32"/>
      <c r="G222" s="32"/>
    </row>
    <row r="223" s="2" customFormat="1" ht="13.9" customHeight="1" spans="1:7">
      <c r="A223" s="31"/>
      <c r="B223" s="31"/>
      <c r="C223" s="32"/>
      <c r="D223" s="32"/>
      <c r="E223" s="32"/>
      <c r="F223" s="32"/>
      <c r="G223" s="32"/>
    </row>
    <row r="224" s="2" customFormat="1" ht="13.9" customHeight="1" spans="1:7">
      <c r="A224" s="31"/>
      <c r="B224" s="31"/>
      <c r="C224" s="32"/>
      <c r="D224" s="32"/>
      <c r="E224" s="32"/>
      <c r="F224" s="32"/>
      <c r="G224" s="32"/>
    </row>
    <row r="225" s="2" customFormat="1" ht="13.9" customHeight="1" spans="1:7">
      <c r="A225" s="31"/>
      <c r="B225" s="31"/>
      <c r="C225" s="32"/>
      <c r="D225" s="32"/>
      <c r="E225" s="32"/>
      <c r="F225" s="32"/>
      <c r="G225" s="32"/>
    </row>
    <row r="226" s="2" customFormat="1" ht="13.9" customHeight="1" spans="1:7">
      <c r="A226" s="31"/>
      <c r="B226" s="31"/>
      <c r="C226" s="32"/>
      <c r="D226" s="32"/>
      <c r="E226" s="32"/>
      <c r="F226" s="32"/>
      <c r="G226" s="32"/>
    </row>
    <row r="227" s="2" customFormat="1" ht="13.9" customHeight="1" spans="1:7">
      <c r="A227" s="31"/>
      <c r="B227" s="31"/>
      <c r="C227" s="32"/>
      <c r="D227" s="32"/>
      <c r="E227" s="32"/>
      <c r="F227" s="32"/>
      <c r="G227" s="32"/>
    </row>
    <row r="228" s="2" customFormat="1" ht="13.9" customHeight="1" spans="1:7">
      <c r="A228" s="31"/>
      <c r="B228" s="31"/>
      <c r="C228" s="32"/>
      <c r="D228" s="32"/>
      <c r="E228" s="32"/>
      <c r="F228" s="32"/>
      <c r="G228" s="32"/>
    </row>
    <row r="229" s="2" customFormat="1" ht="13.9" customHeight="1" spans="1:7">
      <c r="A229" s="31"/>
      <c r="B229" s="31"/>
      <c r="C229" s="32"/>
      <c r="D229" s="32"/>
      <c r="E229" s="32"/>
      <c r="F229" s="32"/>
      <c r="G229" s="32"/>
    </row>
    <row r="230" s="2" customFormat="1" ht="13.9" customHeight="1" spans="1:7">
      <c r="A230" s="31"/>
      <c r="B230" s="31"/>
      <c r="C230" s="32"/>
      <c r="D230" s="32"/>
      <c r="E230" s="32"/>
      <c r="F230" s="32"/>
      <c r="G230" s="32"/>
    </row>
    <row r="231" s="2" customFormat="1" ht="13.9" customHeight="1" spans="1:7">
      <c r="A231" s="31"/>
      <c r="B231" s="31"/>
      <c r="C231" s="32"/>
      <c r="D231" s="32"/>
      <c r="E231" s="32"/>
      <c r="F231" s="32"/>
      <c r="G231" s="32"/>
    </row>
    <row r="232" s="2" customFormat="1" ht="13.9" customHeight="1" spans="1:7">
      <c r="A232" s="31"/>
      <c r="B232" s="31"/>
      <c r="C232" s="32"/>
      <c r="D232" s="32"/>
      <c r="E232" s="32"/>
      <c r="F232" s="32"/>
      <c r="G232" s="32"/>
    </row>
    <row r="233" s="2" customFormat="1" ht="13.9" customHeight="1" spans="1:7">
      <c r="A233" s="31"/>
      <c r="B233" s="31"/>
      <c r="C233" s="32"/>
      <c r="D233" s="32"/>
      <c r="E233" s="32"/>
      <c r="F233" s="32"/>
      <c r="G233" s="32"/>
    </row>
    <row r="234" s="2" customFormat="1" ht="13.9" customHeight="1" spans="1:7">
      <c r="A234" s="31"/>
      <c r="B234" s="31"/>
      <c r="C234" s="32"/>
      <c r="D234" s="32"/>
      <c r="E234" s="32"/>
      <c r="F234" s="32"/>
      <c r="G234" s="32"/>
    </row>
    <row r="235" s="2" customFormat="1" ht="13.9" customHeight="1" spans="1:7">
      <c r="A235" s="31"/>
      <c r="B235" s="31"/>
      <c r="C235" s="32"/>
      <c r="D235" s="32"/>
      <c r="E235" s="32"/>
      <c r="F235" s="32"/>
      <c r="G235" s="32"/>
    </row>
    <row r="236" s="2" customFormat="1" ht="13.9" customHeight="1" spans="1:7">
      <c r="A236" s="31"/>
      <c r="B236" s="31"/>
      <c r="C236" s="32"/>
      <c r="D236" s="32"/>
      <c r="E236" s="32"/>
      <c r="F236" s="32"/>
      <c r="G236" s="32"/>
    </row>
    <row r="237" s="2" customFormat="1" ht="13.9" customHeight="1" spans="1:7">
      <c r="A237" s="31"/>
      <c r="B237" s="31"/>
      <c r="C237" s="32"/>
      <c r="D237" s="32"/>
      <c r="E237" s="32"/>
      <c r="F237" s="32"/>
      <c r="G237" s="32"/>
    </row>
    <row r="238" s="2" customFormat="1" ht="13.9" customHeight="1" spans="1:7">
      <c r="A238" s="31"/>
      <c r="B238" s="31"/>
      <c r="C238" s="32"/>
      <c r="D238" s="32"/>
      <c r="E238" s="32"/>
      <c r="F238" s="32"/>
      <c r="G238" s="32"/>
    </row>
    <row r="239" s="2" customFormat="1" ht="13.9" customHeight="1" spans="1:7">
      <c r="A239" s="31"/>
      <c r="B239" s="31"/>
      <c r="C239" s="32"/>
      <c r="D239" s="32"/>
      <c r="E239" s="32"/>
      <c r="F239" s="32"/>
      <c r="G239" s="32"/>
    </row>
    <row r="240" s="2" customFormat="1" ht="13.9" customHeight="1" spans="1:7">
      <c r="A240" s="31"/>
      <c r="B240" s="31"/>
      <c r="C240" s="32"/>
      <c r="D240" s="32"/>
      <c r="E240" s="32"/>
      <c r="F240" s="32"/>
      <c r="G240" s="32"/>
    </row>
    <row r="241" s="2" customFormat="1" ht="13.9" customHeight="1" spans="1:7">
      <c r="A241" s="31"/>
      <c r="B241" s="31"/>
      <c r="C241" s="32"/>
      <c r="D241" s="32"/>
      <c r="E241" s="32"/>
      <c r="F241" s="32"/>
      <c r="G241" s="32"/>
    </row>
    <row r="242" s="2" customFormat="1" ht="13.9" customHeight="1" spans="1:7">
      <c r="A242" s="31"/>
      <c r="B242" s="31"/>
      <c r="C242" s="32"/>
      <c r="D242" s="32"/>
      <c r="E242" s="32"/>
      <c r="F242" s="32"/>
      <c r="G242" s="32"/>
    </row>
    <row r="243" s="2" customFormat="1" ht="13.9" customHeight="1" spans="1:7">
      <c r="A243" s="31"/>
      <c r="B243" s="31"/>
      <c r="C243" s="32"/>
      <c r="D243" s="32"/>
      <c r="E243" s="32"/>
      <c r="F243" s="32"/>
      <c r="G243" s="32"/>
    </row>
    <row r="244" s="2" customFormat="1" ht="13.9" customHeight="1" spans="1:7">
      <c r="A244" s="31"/>
      <c r="B244" s="31"/>
      <c r="C244" s="32"/>
      <c r="D244" s="32"/>
      <c r="E244" s="32"/>
      <c r="F244" s="32"/>
      <c r="G244" s="32"/>
    </row>
    <row r="245" s="2" customFormat="1" ht="13.9" customHeight="1" spans="1:7">
      <c r="A245" s="31"/>
      <c r="B245" s="31"/>
      <c r="C245" s="32"/>
      <c r="D245" s="32"/>
      <c r="E245" s="32"/>
      <c r="F245" s="32"/>
      <c r="G245" s="32"/>
    </row>
    <row r="246" s="2" customFormat="1" ht="13.9" customHeight="1" spans="1:7">
      <c r="A246" s="31"/>
      <c r="B246" s="31"/>
      <c r="C246" s="32"/>
      <c r="D246" s="32"/>
      <c r="E246" s="32"/>
      <c r="F246" s="32"/>
      <c r="G246" s="32"/>
    </row>
    <row r="247" s="2" customFormat="1" ht="13.9" customHeight="1" spans="1:7">
      <c r="A247" s="31"/>
      <c r="B247" s="31"/>
      <c r="C247" s="32"/>
      <c r="D247" s="32"/>
      <c r="E247" s="32"/>
      <c r="F247" s="32"/>
      <c r="G247" s="32"/>
    </row>
    <row r="248" s="2" customFormat="1" ht="13.9" customHeight="1" spans="1:7">
      <c r="A248" s="31"/>
      <c r="B248" s="31"/>
      <c r="C248" s="32"/>
      <c r="D248" s="32"/>
      <c r="E248" s="32"/>
      <c r="F248" s="32"/>
      <c r="G248" s="32"/>
    </row>
    <row r="249" s="2" customFormat="1" ht="13.9" customHeight="1" spans="1:7">
      <c r="A249" s="31"/>
      <c r="B249" s="31"/>
      <c r="C249" s="32"/>
      <c r="D249" s="32"/>
      <c r="E249" s="32"/>
      <c r="F249" s="32"/>
      <c r="G249" s="32"/>
    </row>
    <row r="250" s="2" customFormat="1" ht="13.9" customHeight="1" spans="1:7">
      <c r="A250" s="31"/>
      <c r="B250" s="31"/>
      <c r="C250" s="32"/>
      <c r="D250" s="32"/>
      <c r="E250" s="32"/>
      <c r="F250" s="32"/>
      <c r="G250" s="32"/>
    </row>
    <row r="251" s="2" customFormat="1" ht="13.9" customHeight="1" spans="1:7">
      <c r="A251" s="31"/>
      <c r="B251" s="31"/>
      <c r="C251" s="32"/>
      <c r="D251" s="32"/>
      <c r="E251" s="32"/>
      <c r="F251" s="32"/>
      <c r="G251" s="32"/>
    </row>
    <row r="252" s="2" customFormat="1" ht="13.9" customHeight="1" spans="1:7">
      <c r="A252" s="31"/>
      <c r="B252" s="31"/>
      <c r="C252" s="32"/>
      <c r="D252" s="32"/>
      <c r="E252" s="32"/>
      <c r="F252" s="32"/>
      <c r="G252" s="32"/>
    </row>
    <row r="253" s="2" customFormat="1" ht="13.9" customHeight="1" spans="1:7">
      <c r="A253" s="31"/>
      <c r="B253" s="31"/>
      <c r="C253" s="32"/>
      <c r="D253" s="32"/>
      <c r="E253" s="32"/>
      <c r="F253" s="32"/>
      <c r="G253" s="32"/>
    </row>
    <row r="254" s="2" customFormat="1" ht="13.9" customHeight="1" spans="1:7">
      <c r="A254" s="31"/>
      <c r="B254" s="31"/>
      <c r="C254" s="32"/>
      <c r="D254" s="32"/>
      <c r="E254" s="32"/>
      <c r="F254" s="32"/>
      <c r="G254" s="32"/>
    </row>
    <row r="255" s="2" customFormat="1" ht="13.9" customHeight="1" spans="1:7">
      <c r="A255" s="31"/>
      <c r="B255" s="31"/>
      <c r="C255" s="32"/>
      <c r="D255" s="32"/>
      <c r="E255" s="32"/>
      <c r="F255" s="32"/>
      <c r="G255" s="32"/>
    </row>
    <row r="256" s="2" customFormat="1" ht="13.9" customHeight="1" spans="1:7">
      <c r="A256" s="31"/>
      <c r="B256" s="31"/>
      <c r="C256" s="32"/>
      <c r="D256" s="32"/>
      <c r="E256" s="32"/>
      <c r="F256" s="32"/>
      <c r="G256" s="32"/>
    </row>
    <row r="257" s="2" customFormat="1" ht="13.9" customHeight="1" spans="1:7">
      <c r="A257" s="31"/>
      <c r="B257" s="31"/>
      <c r="C257" s="32"/>
      <c r="D257" s="32"/>
      <c r="E257" s="32"/>
      <c r="F257" s="32"/>
      <c r="G257" s="32"/>
    </row>
    <row r="258" s="2" customFormat="1" ht="13.9" customHeight="1" spans="1:7">
      <c r="A258" s="31"/>
      <c r="B258" s="31"/>
      <c r="C258" s="32"/>
      <c r="D258" s="32"/>
      <c r="E258" s="32"/>
      <c r="F258" s="32"/>
      <c r="G258" s="32"/>
    </row>
    <row r="259" s="2" customFormat="1" ht="13.9" customHeight="1" spans="1:7">
      <c r="A259" s="31"/>
      <c r="B259" s="31"/>
      <c r="C259" s="32"/>
      <c r="D259" s="32"/>
      <c r="E259" s="32"/>
      <c r="F259" s="32"/>
      <c r="G259" s="32"/>
    </row>
    <row r="260" s="2" customFormat="1" ht="13.9" customHeight="1" spans="1:7">
      <c r="A260" s="31"/>
      <c r="B260" s="31"/>
      <c r="C260" s="32"/>
      <c r="D260" s="32"/>
      <c r="E260" s="32"/>
      <c r="F260" s="32"/>
      <c r="G260" s="32"/>
    </row>
    <row r="261" s="2" customFormat="1" ht="13.9" customHeight="1" spans="1:7">
      <c r="A261" s="31"/>
      <c r="B261" s="31"/>
      <c r="C261" s="32"/>
      <c r="D261" s="32"/>
      <c r="E261" s="32"/>
      <c r="F261" s="32"/>
      <c r="G261" s="32"/>
    </row>
    <row r="262" s="2" customFormat="1" ht="13.9" customHeight="1" spans="1:7">
      <c r="A262" s="31"/>
      <c r="B262" s="31"/>
      <c r="C262" s="32"/>
      <c r="D262" s="32"/>
      <c r="E262" s="32"/>
      <c r="F262" s="32"/>
      <c r="G262" s="32"/>
    </row>
    <row r="263" s="2" customFormat="1" ht="13.9" customHeight="1" spans="1:7">
      <c r="A263" s="31"/>
      <c r="B263" s="31"/>
      <c r="C263" s="32"/>
      <c r="D263" s="32"/>
      <c r="E263" s="32"/>
      <c r="F263" s="32"/>
      <c r="G263" s="32"/>
    </row>
    <row r="264" s="2" customFormat="1" ht="13.9" customHeight="1" spans="1:7">
      <c r="A264" s="31"/>
      <c r="B264" s="31"/>
      <c r="C264" s="32"/>
      <c r="D264" s="32"/>
      <c r="E264" s="32"/>
      <c r="F264" s="32"/>
      <c r="G264" s="32"/>
    </row>
    <row r="265" s="2" customFormat="1" ht="13.9" customHeight="1" spans="1:7">
      <c r="A265" s="31"/>
      <c r="B265" s="31"/>
      <c r="C265" s="32"/>
      <c r="D265" s="32"/>
      <c r="E265" s="32"/>
      <c r="F265" s="32"/>
      <c r="G265" s="32"/>
    </row>
    <row r="266" s="2" customFormat="1" ht="13.9" customHeight="1" spans="1:7">
      <c r="A266" s="31"/>
      <c r="B266" s="31"/>
      <c r="C266" s="32"/>
      <c r="D266" s="32"/>
      <c r="E266" s="32"/>
      <c r="F266" s="32"/>
      <c r="G266" s="32"/>
    </row>
    <row r="267" s="2" customFormat="1" ht="13.9" customHeight="1" spans="1:7">
      <c r="A267" s="31"/>
      <c r="B267" s="31"/>
      <c r="C267" s="32"/>
      <c r="D267" s="32"/>
      <c r="E267" s="32"/>
      <c r="F267" s="32"/>
      <c r="G267" s="32"/>
    </row>
    <row r="268" s="2" customFormat="1" ht="13.9" customHeight="1" spans="1:7">
      <c r="A268" s="31"/>
      <c r="B268" s="31"/>
      <c r="C268" s="32"/>
      <c r="D268" s="32"/>
      <c r="E268" s="32"/>
      <c r="F268" s="32"/>
      <c r="G268" s="32"/>
    </row>
    <row r="269" s="2" customFormat="1" ht="13.9" customHeight="1" spans="1:7">
      <c r="A269" s="31"/>
      <c r="B269" s="31"/>
      <c r="C269" s="32"/>
      <c r="D269" s="32"/>
      <c r="E269" s="32"/>
      <c r="F269" s="32"/>
      <c r="G269" s="32"/>
    </row>
    <row r="270" s="2" customFormat="1" ht="13.9" customHeight="1" spans="1:7">
      <c r="A270" s="31"/>
      <c r="B270" s="31"/>
      <c r="C270" s="32"/>
      <c r="D270" s="32"/>
      <c r="E270" s="32"/>
      <c r="F270" s="32"/>
      <c r="G270" s="32"/>
    </row>
    <row r="271" s="2" customFormat="1" ht="13.9" customHeight="1" spans="1:7">
      <c r="A271" s="31"/>
      <c r="B271" s="31"/>
      <c r="C271" s="32"/>
      <c r="D271" s="32"/>
      <c r="E271" s="32"/>
      <c r="F271" s="32"/>
      <c r="G271" s="32"/>
    </row>
    <row r="272" s="2" customFormat="1" ht="13.9" customHeight="1" spans="1:7">
      <c r="A272" s="31"/>
      <c r="B272" s="31"/>
      <c r="C272" s="32"/>
      <c r="D272" s="32"/>
      <c r="E272" s="32"/>
      <c r="F272" s="32"/>
      <c r="G272" s="32"/>
    </row>
    <row r="273" s="2" customFormat="1" ht="13.9" customHeight="1" spans="1:7">
      <c r="A273" s="31"/>
      <c r="B273" s="31"/>
      <c r="C273" s="32"/>
      <c r="D273" s="32"/>
      <c r="E273" s="32"/>
      <c r="F273" s="32"/>
      <c r="G273" s="32"/>
    </row>
    <row r="274" s="2" customFormat="1" ht="13.9" customHeight="1" spans="1:7">
      <c r="A274" s="31"/>
      <c r="B274" s="31"/>
      <c r="C274" s="32"/>
      <c r="D274" s="32"/>
      <c r="E274" s="32"/>
      <c r="F274" s="32"/>
      <c r="G274" s="32"/>
    </row>
    <row r="275" s="2" customFormat="1" ht="13.9" customHeight="1" spans="1:7">
      <c r="A275" s="31"/>
      <c r="B275" s="31"/>
      <c r="C275" s="32"/>
      <c r="D275" s="32"/>
      <c r="E275" s="32"/>
      <c r="F275" s="32"/>
      <c r="G275" s="32"/>
    </row>
    <row r="276" s="2" customFormat="1" ht="13.9" customHeight="1" spans="1:7">
      <c r="A276" s="31"/>
      <c r="B276" s="31"/>
      <c r="C276" s="32"/>
      <c r="D276" s="32"/>
      <c r="E276" s="32"/>
      <c r="F276" s="32"/>
      <c r="G276" s="32"/>
    </row>
    <row r="277" s="2" customFormat="1" ht="13.9" customHeight="1" spans="1:7">
      <c r="A277" s="31"/>
      <c r="B277" s="31"/>
      <c r="C277" s="32"/>
      <c r="D277" s="32"/>
      <c r="E277" s="32"/>
      <c r="F277" s="32"/>
      <c r="G277" s="32"/>
    </row>
    <row r="278" s="2" customFormat="1" ht="13.9" customHeight="1" spans="1:7">
      <c r="A278" s="31"/>
      <c r="B278" s="31"/>
      <c r="C278" s="32"/>
      <c r="D278" s="32"/>
      <c r="E278" s="32"/>
      <c r="F278" s="32"/>
      <c r="G278" s="32"/>
    </row>
    <row r="279" s="2" customFormat="1" ht="13.9" customHeight="1" spans="1:7">
      <c r="A279" s="31"/>
      <c r="B279" s="31"/>
      <c r="C279" s="32"/>
      <c r="D279" s="32"/>
      <c r="E279" s="32"/>
      <c r="F279" s="32"/>
      <c r="G279" s="32"/>
    </row>
    <row r="280" s="2" customFormat="1" ht="13.9" customHeight="1" spans="1:7">
      <c r="A280" s="31"/>
      <c r="B280" s="31"/>
      <c r="C280" s="32"/>
      <c r="D280" s="32"/>
      <c r="E280" s="32"/>
      <c r="F280" s="32"/>
      <c r="G280" s="32"/>
    </row>
    <row r="281" s="2" customFormat="1" ht="13.9" customHeight="1" spans="1:7">
      <c r="A281" s="31"/>
      <c r="B281" s="31"/>
      <c r="C281" s="32"/>
      <c r="D281" s="32"/>
      <c r="E281" s="32"/>
      <c r="F281" s="32"/>
      <c r="G281" s="32"/>
    </row>
    <row r="282" s="2" customFormat="1" ht="13.9" customHeight="1" spans="1:7">
      <c r="A282" s="31"/>
      <c r="B282" s="31"/>
      <c r="C282" s="32"/>
      <c r="D282" s="32"/>
      <c r="E282" s="32"/>
      <c r="F282" s="32"/>
      <c r="G282" s="32"/>
    </row>
    <row r="283" s="2" customFormat="1" ht="13.9" customHeight="1" spans="1:7">
      <c r="A283" s="31"/>
      <c r="B283" s="31"/>
      <c r="C283" s="32"/>
      <c r="D283" s="32"/>
      <c r="E283" s="32"/>
      <c r="F283" s="32"/>
      <c r="G283" s="32"/>
    </row>
    <row r="284" s="2" customFormat="1" ht="13.9" customHeight="1" spans="1:7">
      <c r="A284" s="31"/>
      <c r="B284" s="31"/>
      <c r="C284" s="32"/>
      <c r="D284" s="32"/>
      <c r="E284" s="32"/>
      <c r="F284" s="32"/>
      <c r="G284" s="32"/>
    </row>
    <row r="285" s="2" customFormat="1" ht="13.9" customHeight="1" spans="1:7">
      <c r="A285" s="31"/>
      <c r="B285" s="31"/>
      <c r="C285" s="32"/>
      <c r="D285" s="32"/>
      <c r="E285" s="32"/>
      <c r="F285" s="32"/>
      <c r="G285" s="32"/>
    </row>
    <row r="286" s="2" customFormat="1" ht="13.9" customHeight="1" spans="1:7">
      <c r="A286" s="31"/>
      <c r="B286" s="31"/>
      <c r="C286" s="32"/>
      <c r="D286" s="32"/>
      <c r="E286" s="32"/>
      <c r="F286" s="32"/>
      <c r="G286" s="32"/>
    </row>
    <row r="287" s="2" customFormat="1" ht="13.9" customHeight="1" spans="1:7">
      <c r="A287" s="31"/>
      <c r="B287" s="31"/>
      <c r="C287" s="32"/>
      <c r="D287" s="32"/>
      <c r="E287" s="32"/>
      <c r="F287" s="32"/>
      <c r="G287" s="32"/>
    </row>
    <row r="288" s="2" customFormat="1" ht="13.9" customHeight="1" spans="1:7">
      <c r="A288" s="31"/>
      <c r="B288" s="31"/>
      <c r="C288" s="32"/>
      <c r="D288" s="32"/>
      <c r="E288" s="32"/>
      <c r="F288" s="32"/>
      <c r="G288" s="32"/>
    </row>
    <row r="289" s="2" customFormat="1" ht="13.9" customHeight="1" spans="1:7">
      <c r="A289" s="31"/>
      <c r="B289" s="31"/>
      <c r="C289" s="32"/>
      <c r="D289" s="32"/>
      <c r="E289" s="32"/>
      <c r="F289" s="32"/>
      <c r="G289" s="32"/>
    </row>
    <row r="290" s="2" customFormat="1" ht="13.9" customHeight="1" spans="1:7">
      <c r="A290" s="31"/>
      <c r="B290" s="31"/>
      <c r="C290" s="32"/>
      <c r="D290" s="32"/>
      <c r="E290" s="32"/>
      <c r="F290" s="32"/>
      <c r="G290" s="32"/>
    </row>
    <row r="291" s="2" customFormat="1" ht="13.9" customHeight="1" spans="1:7">
      <c r="A291" s="31"/>
      <c r="B291" s="31"/>
      <c r="C291" s="32"/>
      <c r="D291" s="32"/>
      <c r="E291" s="32"/>
      <c r="F291" s="32"/>
      <c r="G291" s="32"/>
    </row>
    <row r="292" s="2" customFormat="1" ht="13.9" customHeight="1" spans="1:7">
      <c r="A292" s="31"/>
      <c r="B292" s="31"/>
      <c r="C292" s="32"/>
      <c r="D292" s="32"/>
      <c r="E292" s="32"/>
      <c r="F292" s="32"/>
      <c r="G292" s="32"/>
    </row>
    <row r="293" s="2" customFormat="1" ht="13.9" customHeight="1" spans="1:7">
      <c r="A293" s="31"/>
      <c r="B293" s="31"/>
      <c r="C293" s="32"/>
      <c r="D293" s="32"/>
      <c r="E293" s="32"/>
      <c r="F293" s="32"/>
      <c r="G293" s="32"/>
    </row>
    <row r="294" s="2" customFormat="1" ht="13.9" customHeight="1" spans="1:7">
      <c r="A294" s="31"/>
      <c r="B294" s="31"/>
      <c r="C294" s="32"/>
      <c r="D294" s="32"/>
      <c r="E294" s="32"/>
      <c r="F294" s="32"/>
      <c r="G294" s="32"/>
    </row>
    <row r="295" s="2" customFormat="1" ht="13.9" customHeight="1" spans="1:7">
      <c r="A295" s="31"/>
      <c r="B295" s="31"/>
      <c r="C295" s="32"/>
      <c r="D295" s="32"/>
      <c r="E295" s="32"/>
      <c r="F295" s="32"/>
      <c r="G295" s="32"/>
    </row>
    <row r="296" s="2" customFormat="1" ht="13.9" customHeight="1" spans="1:7">
      <c r="A296" s="31"/>
      <c r="B296" s="31"/>
      <c r="C296" s="32"/>
      <c r="D296" s="32"/>
      <c r="E296" s="32"/>
      <c r="F296" s="32"/>
      <c r="G296" s="32"/>
    </row>
    <row r="297" s="2" customFormat="1" ht="13.9" customHeight="1" spans="1:7">
      <c r="A297" s="31"/>
      <c r="B297" s="31"/>
      <c r="C297" s="32"/>
      <c r="D297" s="32"/>
      <c r="E297" s="32"/>
      <c r="F297" s="32"/>
      <c r="G297" s="32"/>
    </row>
    <row r="298" s="2" customFormat="1" ht="13.9" customHeight="1" spans="1:7">
      <c r="A298" s="31"/>
      <c r="B298" s="31"/>
      <c r="C298" s="32"/>
      <c r="D298" s="32"/>
      <c r="E298" s="32"/>
      <c r="F298" s="32"/>
      <c r="G298" s="32"/>
    </row>
    <row r="299" s="2" customFormat="1" ht="13.9" customHeight="1" spans="1:7">
      <c r="A299" s="31"/>
      <c r="B299" s="31"/>
      <c r="C299" s="32"/>
      <c r="D299" s="32"/>
      <c r="E299" s="32"/>
      <c r="F299" s="32"/>
      <c r="G299" s="32"/>
    </row>
    <row r="300" s="2" customFormat="1" ht="13.9" customHeight="1" spans="1:7">
      <c r="A300" s="31"/>
      <c r="B300" s="31"/>
      <c r="C300" s="32"/>
      <c r="D300" s="32"/>
      <c r="E300" s="32"/>
      <c r="F300" s="32"/>
      <c r="G300" s="32"/>
    </row>
    <row r="301" s="2" customFormat="1" ht="13.9" customHeight="1" spans="1:7">
      <c r="A301" s="31"/>
      <c r="B301" s="31"/>
      <c r="C301" s="32"/>
      <c r="D301" s="32"/>
      <c r="E301" s="32"/>
      <c r="F301" s="32"/>
      <c r="G301" s="32"/>
    </row>
    <row r="302" s="2" customFormat="1" ht="13.9" customHeight="1" spans="1:7">
      <c r="A302" s="31"/>
      <c r="B302" s="31"/>
      <c r="C302" s="32"/>
      <c r="D302" s="32"/>
      <c r="E302" s="32"/>
      <c r="F302" s="32"/>
      <c r="G302" s="32"/>
    </row>
    <row r="303" s="2" customFormat="1" ht="13.9" customHeight="1" spans="1:7">
      <c r="A303" s="31"/>
      <c r="B303" s="31"/>
      <c r="C303" s="32"/>
      <c r="D303" s="32"/>
      <c r="E303" s="32"/>
      <c r="F303" s="32"/>
      <c r="G303" s="32"/>
    </row>
    <row r="304" s="2" customFormat="1" ht="13.9" customHeight="1" spans="1:7">
      <c r="A304" s="31"/>
      <c r="B304" s="31"/>
      <c r="C304" s="32"/>
      <c r="D304" s="32"/>
      <c r="E304" s="32"/>
      <c r="F304" s="32"/>
      <c r="G304" s="32"/>
    </row>
    <row r="305" s="2" customFormat="1" ht="13.9" customHeight="1" spans="1:7">
      <c r="A305" s="31"/>
      <c r="B305" s="31"/>
      <c r="C305" s="32"/>
      <c r="D305" s="32"/>
      <c r="E305" s="32"/>
      <c r="F305" s="32"/>
      <c r="G305" s="32"/>
    </row>
    <row r="306" s="2" customFormat="1" ht="13.9" customHeight="1" spans="1:7">
      <c r="A306" s="31"/>
      <c r="B306" s="31"/>
      <c r="C306" s="32"/>
      <c r="D306" s="32"/>
      <c r="E306" s="32"/>
      <c r="F306" s="32"/>
      <c r="G306" s="32"/>
    </row>
    <row r="307" s="2" customFormat="1" ht="13.9" customHeight="1" spans="1:7">
      <c r="A307" s="31"/>
      <c r="B307" s="31"/>
      <c r="C307" s="32"/>
      <c r="D307" s="32"/>
      <c r="E307" s="32"/>
      <c r="F307" s="32"/>
      <c r="G307" s="32"/>
    </row>
    <row r="308" s="2" customFormat="1" ht="13.9" customHeight="1" spans="1:7">
      <c r="A308" s="31"/>
      <c r="B308" s="31"/>
      <c r="C308" s="32"/>
      <c r="D308" s="32"/>
      <c r="E308" s="32"/>
      <c r="F308" s="32"/>
      <c r="G308" s="32"/>
    </row>
    <row r="309" s="2" customFormat="1" ht="13.9" customHeight="1" spans="1:7">
      <c r="A309" s="31"/>
      <c r="B309" s="31"/>
      <c r="C309" s="32"/>
      <c r="D309" s="32"/>
      <c r="E309" s="32"/>
      <c r="F309" s="32"/>
      <c r="G309" s="32"/>
    </row>
    <row r="310" s="2" customFormat="1" ht="13.9" customHeight="1" spans="1:7">
      <c r="A310" s="31"/>
      <c r="B310" s="31"/>
      <c r="C310" s="32"/>
      <c r="D310" s="32"/>
      <c r="E310" s="32"/>
      <c r="F310" s="32"/>
      <c r="G310" s="32"/>
    </row>
    <row r="311" s="2" customFormat="1" ht="13.9" customHeight="1" spans="1:7">
      <c r="A311" s="31"/>
      <c r="B311" s="31"/>
      <c r="C311" s="32"/>
      <c r="D311" s="32"/>
      <c r="E311" s="32"/>
      <c r="F311" s="32"/>
      <c r="G311" s="32"/>
    </row>
    <row r="312" s="2" customFormat="1" ht="13.9" customHeight="1" spans="1:7">
      <c r="A312" s="31"/>
      <c r="B312" s="31"/>
      <c r="C312" s="32"/>
      <c r="D312" s="32"/>
      <c r="E312" s="32"/>
      <c r="F312" s="32"/>
      <c r="G312" s="32"/>
    </row>
    <row r="313" s="2" customFormat="1" ht="13.9" customHeight="1" spans="1:7">
      <c r="A313" s="31"/>
      <c r="B313" s="31"/>
      <c r="C313" s="32"/>
      <c r="D313" s="32"/>
      <c r="E313" s="32"/>
      <c r="F313" s="32"/>
      <c r="G313" s="32"/>
    </row>
    <row r="314" s="2" customFormat="1" ht="13.9" customHeight="1" spans="1:7">
      <c r="A314" s="31"/>
      <c r="B314" s="31"/>
      <c r="C314" s="32"/>
      <c r="D314" s="32"/>
      <c r="E314" s="32"/>
      <c r="F314" s="32"/>
      <c r="G314" s="32"/>
    </row>
    <row r="315" s="2" customFormat="1" ht="13.9" customHeight="1" spans="1:7">
      <c r="A315" s="31"/>
      <c r="B315" s="31"/>
      <c r="C315" s="32"/>
      <c r="D315" s="32"/>
      <c r="E315" s="32"/>
      <c r="F315" s="32"/>
      <c r="G315" s="32"/>
    </row>
    <row r="316" s="2" customFormat="1" ht="13.9" customHeight="1" spans="1:7">
      <c r="A316" s="31"/>
      <c r="B316" s="31"/>
      <c r="C316" s="32"/>
      <c r="D316" s="32"/>
      <c r="E316" s="32"/>
      <c r="F316" s="32"/>
      <c r="G316" s="32"/>
    </row>
    <row r="317" s="2" customFormat="1" ht="13.9" customHeight="1" spans="1:7">
      <c r="A317" s="31"/>
      <c r="B317" s="31"/>
      <c r="C317" s="32"/>
      <c r="D317" s="32"/>
      <c r="E317" s="32"/>
      <c r="F317" s="32"/>
      <c r="G317" s="32"/>
    </row>
    <row r="318" s="2" customFormat="1" ht="13.9" customHeight="1" spans="1:7">
      <c r="A318" s="31"/>
      <c r="B318" s="31"/>
      <c r="C318" s="32"/>
      <c r="D318" s="32"/>
      <c r="E318" s="32"/>
      <c r="F318" s="32"/>
      <c r="G318" s="32"/>
    </row>
    <row r="319" s="2" customFormat="1" ht="13.9" customHeight="1" spans="1:7">
      <c r="A319" s="31"/>
      <c r="B319" s="31"/>
      <c r="C319" s="32"/>
      <c r="D319" s="32"/>
      <c r="E319" s="32"/>
      <c r="F319" s="32"/>
      <c r="G319" s="32"/>
    </row>
    <row r="320" s="2" customFormat="1" ht="13.9" customHeight="1" spans="1:7">
      <c r="A320" s="31"/>
      <c r="B320" s="31"/>
      <c r="C320" s="32"/>
      <c r="D320" s="32"/>
      <c r="E320" s="32"/>
      <c r="F320" s="32"/>
      <c r="G320" s="32"/>
    </row>
    <row r="321" s="2" customFormat="1" ht="13.9" customHeight="1" spans="1:7">
      <c r="A321" s="31"/>
      <c r="B321" s="31"/>
      <c r="C321" s="32"/>
      <c r="D321" s="32"/>
      <c r="E321" s="32"/>
      <c r="F321" s="32"/>
      <c r="G321" s="32"/>
    </row>
    <row r="322" s="2" customFormat="1" ht="13.9" customHeight="1" spans="1:7">
      <c r="A322" s="31"/>
      <c r="B322" s="31"/>
      <c r="C322" s="32"/>
      <c r="D322" s="32"/>
      <c r="E322" s="32"/>
      <c r="F322" s="32"/>
      <c r="G322" s="32"/>
    </row>
    <row r="323" s="2" customFormat="1" ht="13.9" customHeight="1" spans="1:7">
      <c r="A323" s="31"/>
      <c r="B323" s="31"/>
      <c r="C323" s="32"/>
      <c r="D323" s="32"/>
      <c r="E323" s="32"/>
      <c r="F323" s="32"/>
      <c r="G323" s="32"/>
    </row>
    <row r="324" s="2" customFormat="1" ht="13.9" customHeight="1" spans="1:7">
      <c r="A324" s="31"/>
      <c r="B324" s="31"/>
      <c r="C324" s="32"/>
      <c r="D324" s="32"/>
      <c r="E324" s="32"/>
      <c r="F324" s="32"/>
      <c r="G324" s="32"/>
    </row>
    <row r="325" s="2" customFormat="1" ht="13.9" customHeight="1" spans="1:7">
      <c r="A325" s="31"/>
      <c r="B325" s="31"/>
      <c r="C325" s="32"/>
      <c r="D325" s="32"/>
      <c r="E325" s="32"/>
      <c r="F325" s="32"/>
      <c r="G325" s="32"/>
    </row>
    <row r="326" s="2" customFormat="1" ht="13.9" customHeight="1" spans="1:7">
      <c r="A326" s="31"/>
      <c r="B326" s="31"/>
      <c r="C326" s="32"/>
      <c r="D326" s="32"/>
      <c r="E326" s="32"/>
      <c r="F326" s="32"/>
      <c r="G326" s="32"/>
    </row>
    <row r="327" s="2" customFormat="1" ht="13.9" customHeight="1" spans="1:7">
      <c r="A327" s="31"/>
      <c r="B327" s="31"/>
      <c r="C327" s="32"/>
      <c r="D327" s="32"/>
      <c r="E327" s="32"/>
      <c r="F327" s="32"/>
      <c r="G327" s="32"/>
    </row>
    <row r="328" s="2" customFormat="1" ht="13.9" customHeight="1" spans="1:7">
      <c r="A328" s="31"/>
      <c r="B328" s="31"/>
      <c r="C328" s="32"/>
      <c r="D328" s="32"/>
      <c r="E328" s="32"/>
      <c r="F328" s="32"/>
      <c r="G328" s="32"/>
    </row>
    <row r="329" s="2" customFormat="1" ht="13.9" customHeight="1" spans="1:7">
      <c r="A329" s="31"/>
      <c r="B329" s="31"/>
      <c r="C329" s="32"/>
      <c r="D329" s="32"/>
      <c r="E329" s="32"/>
      <c r="F329" s="32"/>
      <c r="G329" s="32"/>
    </row>
    <row r="330" s="2" customFormat="1" ht="13.9" customHeight="1" spans="1:7">
      <c r="A330" s="31"/>
      <c r="B330" s="31"/>
      <c r="C330" s="32"/>
      <c r="D330" s="32"/>
      <c r="E330" s="32"/>
      <c r="F330" s="32"/>
      <c r="G330" s="32"/>
    </row>
    <row r="331" s="2" customFormat="1" ht="13.9" customHeight="1" spans="1:7">
      <c r="A331" s="31"/>
      <c r="B331" s="31"/>
      <c r="C331" s="32"/>
      <c r="D331" s="32"/>
      <c r="E331" s="32"/>
      <c r="F331" s="32"/>
      <c r="G331" s="32"/>
    </row>
    <row r="332" s="2" customFormat="1" ht="13.9" customHeight="1" spans="1:7">
      <c r="A332" s="31"/>
      <c r="B332" s="31"/>
      <c r="C332" s="32"/>
      <c r="D332" s="32"/>
      <c r="E332" s="32"/>
      <c r="F332" s="32"/>
      <c r="G332" s="32"/>
    </row>
    <row r="333" s="2" customFormat="1" ht="13.9" customHeight="1" spans="1:7">
      <c r="A333" s="31"/>
      <c r="B333" s="31"/>
      <c r="C333" s="32"/>
      <c r="D333" s="32"/>
      <c r="E333" s="32"/>
      <c r="F333" s="32"/>
      <c r="G333" s="32"/>
    </row>
    <row r="334" s="2" customFormat="1" ht="13.9" customHeight="1" spans="1:7">
      <c r="A334" s="31"/>
      <c r="B334" s="31"/>
      <c r="C334" s="32"/>
      <c r="D334" s="32"/>
      <c r="E334" s="32"/>
      <c r="F334" s="32"/>
      <c r="G334" s="32"/>
    </row>
    <row r="335" s="2" customFormat="1" ht="13.9" customHeight="1" spans="1:7">
      <c r="A335" s="31"/>
      <c r="B335" s="31"/>
      <c r="C335" s="32"/>
      <c r="D335" s="32"/>
      <c r="E335" s="32"/>
      <c r="F335" s="32"/>
      <c r="G335" s="32"/>
    </row>
    <row r="336" s="2" customFormat="1" ht="13.9" customHeight="1" spans="1:7">
      <c r="A336" s="31"/>
      <c r="B336" s="31"/>
      <c r="C336" s="32"/>
      <c r="D336" s="32"/>
      <c r="E336" s="32"/>
      <c r="F336" s="32"/>
      <c r="G336" s="32"/>
    </row>
    <row r="337" s="2" customFormat="1" ht="13.9" customHeight="1" spans="1:1024 1025:16384">
      <c r="A337" s="31"/>
      <c r="B337" s="31"/>
      <c r="C337" s="32"/>
      <c r="D337" s="32"/>
      <c r="E337" s="32"/>
      <c r="F337" s="32"/>
      <c r="G337" s="32"/>
    </row>
    <row r="338" s="2" customFormat="1" ht="13.9" customHeight="1" spans="1:1024 1025:16384">
      <c r="A338" s="31"/>
      <c r="B338" s="4"/>
      <c r="C338" s="33"/>
      <c r="D338" s="33"/>
      <c r="E338" s="33"/>
      <c r="F338" s="33"/>
      <c r="G338" s="33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  <c r="QC338"/>
      <c r="QD338"/>
      <c r="QE338"/>
      <c r="QF338"/>
      <c r="QG338"/>
      <c r="QH338"/>
      <c r="QI338"/>
      <c r="QJ338"/>
      <c r="QK338"/>
      <c r="QL338"/>
      <c r="QM338"/>
      <c r="QN338"/>
      <c r="QO338"/>
      <c r="QP338"/>
      <c r="QQ338"/>
      <c r="QR338"/>
      <c r="QS338"/>
      <c r="QT338"/>
      <c r="QU338"/>
      <c r="QV338"/>
      <c r="QW338"/>
      <c r="QX338"/>
      <c r="QY338"/>
      <c r="QZ338"/>
      <c r="RA338"/>
      <c r="RB338"/>
      <c r="RC338"/>
      <c r="RD338"/>
      <c r="RE338"/>
      <c r="RF338"/>
      <c r="RG338"/>
      <c r="RH338"/>
      <c r="RI338"/>
      <c r="RJ338"/>
      <c r="RK338"/>
      <c r="RL338"/>
      <c r="RM338"/>
      <c r="RN338"/>
      <c r="RO338"/>
      <c r="RP338"/>
      <c r="RQ338"/>
      <c r="RR338"/>
      <c r="RS338"/>
      <c r="RT338"/>
      <c r="RU338"/>
      <c r="RV338"/>
      <c r="RW338"/>
      <c r="RX338"/>
      <c r="RY338"/>
      <c r="RZ338"/>
      <c r="SA338"/>
      <c r="SB338"/>
      <c r="SC338"/>
      <c r="SD338"/>
      <c r="SE338"/>
      <c r="SF338"/>
      <c r="SG338"/>
      <c r="SH338"/>
      <c r="SI338"/>
      <c r="SJ338"/>
      <c r="SK338"/>
      <c r="SL338"/>
      <c r="SM338"/>
      <c r="SN338"/>
      <c r="SO338"/>
      <c r="SP338"/>
      <c r="SQ338"/>
      <c r="SR338"/>
      <c r="SS338"/>
      <c r="ST338"/>
      <c r="SU338"/>
      <c r="SV338"/>
      <c r="SW338"/>
      <c r="SX338"/>
      <c r="SY338"/>
      <c r="SZ338"/>
      <c r="TA338"/>
      <c r="TB338"/>
      <c r="TC338"/>
      <c r="TD338"/>
      <c r="TE338"/>
      <c r="TF338"/>
      <c r="TG338"/>
      <c r="TH338"/>
      <c r="TI338"/>
      <c r="TJ338"/>
      <c r="TK338"/>
      <c r="TL338"/>
      <c r="TM338"/>
      <c r="TN338"/>
      <c r="TO338"/>
      <c r="TP338"/>
      <c r="TQ338"/>
      <c r="TR338"/>
      <c r="TS338"/>
      <c r="TT338"/>
      <c r="TU338"/>
      <c r="TV338"/>
      <c r="TW338"/>
      <c r="TX338"/>
      <c r="TY338"/>
      <c r="TZ338"/>
      <c r="UA338"/>
      <c r="UB338"/>
      <c r="UC338"/>
      <c r="UD338"/>
      <c r="UE338"/>
      <c r="UF338"/>
      <c r="UG338"/>
      <c r="UH338"/>
      <c r="UI338"/>
      <c r="UJ338"/>
      <c r="UK338"/>
      <c r="UL338"/>
      <c r="UM338"/>
      <c r="UN338"/>
      <c r="UO338"/>
      <c r="UP338"/>
      <c r="UQ338"/>
      <c r="UR338"/>
      <c r="US338"/>
      <c r="UT338"/>
      <c r="UU338"/>
      <c r="UV338"/>
      <c r="UW338"/>
      <c r="UX338"/>
      <c r="UY338"/>
      <c r="UZ338"/>
      <c r="VA338"/>
      <c r="VB338"/>
      <c r="VC338"/>
      <c r="VD338"/>
      <c r="VE338"/>
      <c r="VF338"/>
      <c r="VG338"/>
      <c r="VH338"/>
      <c r="VI338"/>
      <c r="VJ338"/>
      <c r="VK338"/>
      <c r="VL338"/>
      <c r="VM338"/>
      <c r="VN338"/>
      <c r="VO338"/>
      <c r="VP338"/>
      <c r="VQ338"/>
      <c r="VR338"/>
      <c r="VS338"/>
      <c r="VT338"/>
      <c r="VU338"/>
      <c r="VV338"/>
      <c r="VW338"/>
      <c r="VX338"/>
      <c r="VY338"/>
      <c r="VZ338"/>
      <c r="WA338"/>
      <c r="WB338"/>
      <c r="WC338"/>
      <c r="WD338"/>
      <c r="WE338"/>
      <c r="WF338"/>
      <c r="WG338"/>
      <c r="WH338"/>
      <c r="WI338"/>
      <c r="WJ338"/>
      <c r="WK338"/>
      <c r="WL338"/>
      <c r="WM338"/>
      <c r="WN338"/>
      <c r="WO338"/>
      <c r="WP338"/>
      <c r="WQ338"/>
      <c r="WR338"/>
      <c r="WS338"/>
      <c r="WT338"/>
      <c r="WU338"/>
      <c r="WV338"/>
      <c r="WW338"/>
      <c r="WX338"/>
      <c r="WY338"/>
      <c r="WZ338"/>
      <c r="XA338"/>
      <c r="XB338"/>
      <c r="XC338"/>
      <c r="XD338"/>
      <c r="XE338"/>
      <c r="XF338"/>
      <c r="XG338"/>
      <c r="XH338"/>
      <c r="XI338"/>
      <c r="XJ338"/>
      <c r="XK338"/>
      <c r="XL338"/>
      <c r="XM338"/>
      <c r="XN338"/>
      <c r="XO338"/>
      <c r="XP338"/>
      <c r="XQ338"/>
      <c r="XR338"/>
      <c r="XS338"/>
      <c r="XT338"/>
      <c r="XU338"/>
      <c r="XV338"/>
      <c r="XW338"/>
      <c r="XX338"/>
      <c r="XY338"/>
      <c r="XZ338"/>
      <c r="YA338"/>
      <c r="YB338"/>
      <c r="YC338"/>
      <c r="YD338"/>
      <c r="YE338"/>
      <c r="YF338"/>
      <c r="YG338"/>
      <c r="YH338"/>
      <c r="YI338"/>
      <c r="YJ338"/>
      <c r="YK338"/>
      <c r="YL338"/>
      <c r="YM338"/>
      <c r="YN338"/>
      <c r="YO338"/>
      <c r="YP338"/>
      <c r="YQ338"/>
      <c r="YR338"/>
      <c r="YS338"/>
      <c r="YT338"/>
      <c r="YU338"/>
      <c r="YV338"/>
      <c r="YW338"/>
      <c r="YX338"/>
      <c r="YY338"/>
      <c r="YZ338"/>
      <c r="ZA338"/>
      <c r="ZB338"/>
      <c r="ZC338"/>
      <c r="ZD338"/>
      <c r="ZE338"/>
      <c r="ZF338"/>
      <c r="ZG338"/>
      <c r="ZH338"/>
      <c r="ZI338"/>
      <c r="ZJ338"/>
      <c r="ZK338"/>
      <c r="ZL338"/>
      <c r="ZM338"/>
      <c r="ZN338"/>
      <c r="ZO338"/>
      <c r="ZP338"/>
      <c r="ZQ338"/>
      <c r="ZR338"/>
      <c r="ZS338"/>
      <c r="ZT338"/>
      <c r="ZU338"/>
      <c r="ZV338"/>
      <c r="ZW338"/>
      <c r="ZX338"/>
      <c r="ZY338"/>
      <c r="ZZ338"/>
      <c r="AAA338"/>
      <c r="AAB338"/>
      <c r="AAC338"/>
      <c r="AAD338"/>
      <c r="AAE338"/>
      <c r="AAF338"/>
      <c r="AAG338"/>
      <c r="AAH338"/>
      <c r="AAI338"/>
      <c r="AAJ338"/>
      <c r="AAK338"/>
      <c r="AAL338"/>
      <c r="AAM338"/>
      <c r="AAN338"/>
      <c r="AAO338"/>
      <c r="AAP338"/>
      <c r="AAQ338"/>
      <c r="AAR338"/>
      <c r="AAS338"/>
      <c r="AAT338"/>
      <c r="AAU338"/>
      <c r="AAV338"/>
      <c r="AAW338"/>
      <c r="AAX338"/>
      <c r="AAY338"/>
      <c r="AAZ338"/>
      <c r="ABA338"/>
      <c r="ABB338"/>
      <c r="ABC338"/>
      <c r="ABD338"/>
      <c r="ABE338"/>
      <c r="ABF338"/>
      <c r="ABG338"/>
      <c r="ABH338"/>
      <c r="ABI338"/>
      <c r="ABJ338"/>
      <c r="ABK338"/>
      <c r="ABL338"/>
      <c r="ABM338"/>
      <c r="ABN338"/>
      <c r="ABO338"/>
      <c r="ABP338"/>
      <c r="ABQ338"/>
      <c r="ABR338"/>
      <c r="ABS338"/>
      <c r="ABT338"/>
      <c r="ABU338"/>
      <c r="ABV338"/>
      <c r="ABW338"/>
      <c r="ABX338"/>
      <c r="ABY338"/>
      <c r="ABZ338"/>
      <c r="ACA338"/>
      <c r="ACB338"/>
      <c r="ACC338"/>
      <c r="ACD338"/>
      <c r="ACE338"/>
      <c r="ACF338"/>
      <c r="ACG338"/>
      <c r="ACH338"/>
      <c r="ACI338"/>
      <c r="ACJ338"/>
      <c r="ACK338"/>
      <c r="ACL338"/>
      <c r="ACM338"/>
      <c r="ACN338"/>
      <c r="ACO338"/>
      <c r="ACP338"/>
      <c r="ACQ338"/>
      <c r="ACR338"/>
      <c r="ACS338"/>
      <c r="ACT338"/>
      <c r="ACU338"/>
      <c r="ACV338"/>
      <c r="ACW338"/>
      <c r="ACX338"/>
      <c r="ACY338"/>
      <c r="ACZ338"/>
      <c r="ADA338"/>
      <c r="ADB338"/>
      <c r="ADC338"/>
      <c r="ADD338"/>
      <c r="ADE338"/>
      <c r="ADF338"/>
      <c r="ADG338"/>
      <c r="ADH338"/>
      <c r="ADI338"/>
      <c r="ADJ338"/>
      <c r="ADK338"/>
      <c r="ADL338"/>
      <c r="ADM338"/>
      <c r="ADN338"/>
      <c r="ADO338"/>
      <c r="ADP338"/>
      <c r="ADQ338"/>
      <c r="ADR338"/>
      <c r="ADS338"/>
      <c r="ADT338"/>
      <c r="ADU338"/>
      <c r="ADV338"/>
      <c r="ADW338"/>
      <c r="ADX338"/>
      <c r="ADY338"/>
      <c r="ADZ338"/>
      <c r="AEA338"/>
      <c r="AEB338"/>
      <c r="AEC338"/>
      <c r="AED338"/>
      <c r="AEE338"/>
      <c r="AEF338"/>
      <c r="AEG338"/>
      <c r="AEH338"/>
      <c r="AEI338"/>
      <c r="AEJ338"/>
      <c r="AEK338"/>
      <c r="AEL338"/>
      <c r="AEM338"/>
      <c r="AEN338"/>
      <c r="AEO338"/>
      <c r="AEP338"/>
      <c r="AEQ338"/>
      <c r="AER338"/>
      <c r="AES338"/>
      <c r="AET338"/>
      <c r="AEU338"/>
      <c r="AEV338"/>
      <c r="AEW338"/>
      <c r="AEX338"/>
      <c r="AEY338"/>
      <c r="AEZ338"/>
      <c r="AFA338"/>
      <c r="AFB338"/>
      <c r="AFC338"/>
      <c r="AFD338"/>
      <c r="AFE338"/>
      <c r="AFF338"/>
      <c r="AFG338"/>
      <c r="AFH338"/>
      <c r="AFI338"/>
      <c r="AFJ338"/>
      <c r="AFK338"/>
      <c r="AFL338"/>
      <c r="AFM338"/>
      <c r="AFN338"/>
      <c r="AFO338"/>
      <c r="AFP338"/>
      <c r="AFQ338"/>
      <c r="AFR338"/>
      <c r="AFS338"/>
      <c r="AFT338"/>
      <c r="AFU338"/>
      <c r="AFV338"/>
      <c r="AFW338"/>
      <c r="AFX338"/>
      <c r="AFY338"/>
      <c r="AFZ338"/>
      <c r="AGA338"/>
      <c r="AGB338"/>
      <c r="AGC338"/>
      <c r="AGD338"/>
      <c r="AGE338"/>
      <c r="AGF338"/>
      <c r="AGG338"/>
      <c r="AGH338"/>
      <c r="AGI338"/>
      <c r="AGJ338"/>
      <c r="AGK338"/>
      <c r="AGL338"/>
      <c r="AGM338"/>
      <c r="AGN338"/>
      <c r="AGO338"/>
      <c r="AGP338"/>
      <c r="AGQ338"/>
      <c r="AGR338"/>
      <c r="AGS338"/>
      <c r="AGT338"/>
      <c r="AGU338"/>
      <c r="AGV338"/>
      <c r="AGW338"/>
      <c r="AGX338"/>
      <c r="AGY338"/>
      <c r="AGZ338"/>
      <c r="AHA338"/>
      <c r="AHB338"/>
      <c r="AHC338"/>
      <c r="AHD338"/>
      <c r="AHE338"/>
      <c r="AHF338"/>
      <c r="AHG338"/>
      <c r="AHH338"/>
      <c r="AHI338"/>
      <c r="AHJ338"/>
      <c r="AHK338"/>
      <c r="AHL338"/>
      <c r="AHM338"/>
      <c r="AHN338"/>
      <c r="AHO338"/>
      <c r="AHP338"/>
      <c r="AHQ338"/>
      <c r="AHR338"/>
      <c r="AHS338"/>
      <c r="AHT338"/>
      <c r="AHU338"/>
      <c r="AHV338"/>
      <c r="AHW338"/>
      <c r="AHX338"/>
      <c r="AHY338"/>
      <c r="AHZ338"/>
      <c r="AIA338"/>
      <c r="AIB338"/>
      <c r="AIC338"/>
      <c r="AID338"/>
      <c r="AIE338"/>
      <c r="AIF338"/>
      <c r="AIG338"/>
      <c r="AIH338"/>
      <c r="AII338"/>
      <c r="AIJ338"/>
      <c r="AIK338"/>
      <c r="AIL338"/>
      <c r="AIM338"/>
      <c r="AIN338"/>
      <c r="AIO338"/>
      <c r="AIP338"/>
      <c r="AIQ338"/>
      <c r="AIR338"/>
      <c r="AIS338"/>
      <c r="AIT338"/>
      <c r="AIU338"/>
      <c r="AIV338"/>
      <c r="AIW338"/>
      <c r="AIX338"/>
      <c r="AIY338"/>
      <c r="AIZ338"/>
      <c r="AJA338"/>
      <c r="AJB338"/>
      <c r="AJC338"/>
      <c r="AJD338"/>
      <c r="AJE338"/>
      <c r="AJF338"/>
      <c r="AJG338"/>
      <c r="AJH338"/>
      <c r="AJI338"/>
      <c r="AJJ338"/>
      <c r="AJK338"/>
      <c r="AJL338"/>
      <c r="AJM338"/>
      <c r="AJN338"/>
      <c r="AJO338"/>
      <c r="AJP338"/>
      <c r="AJQ338"/>
      <c r="AJR338"/>
      <c r="AJS338"/>
      <c r="AJT338"/>
      <c r="AJU338"/>
      <c r="AJV338"/>
      <c r="AJW338"/>
      <c r="AJX338"/>
      <c r="AJY338"/>
      <c r="AJZ338"/>
      <c r="AKA338"/>
      <c r="AKB338"/>
      <c r="AKC338"/>
      <c r="AKD338"/>
      <c r="AKE338"/>
      <c r="AKF338"/>
      <c r="AKG338"/>
      <c r="AKH338"/>
      <c r="AKI338"/>
      <c r="AKJ338"/>
      <c r="AKK338"/>
      <c r="AKL338"/>
      <c r="AKM338"/>
      <c r="AKN338"/>
      <c r="AKO338"/>
      <c r="AKP338"/>
      <c r="AKQ338"/>
      <c r="AKR338"/>
      <c r="AKS338"/>
      <c r="AKT338"/>
      <c r="AKU338"/>
      <c r="AKV338"/>
      <c r="AKW338"/>
      <c r="AKX338"/>
      <c r="AKY338"/>
      <c r="AKZ338"/>
      <c r="ALA338"/>
      <c r="ALB338"/>
      <c r="ALC338"/>
      <c r="ALD338"/>
      <c r="ALE338"/>
      <c r="ALF338"/>
      <c r="ALG338"/>
      <c r="ALH338"/>
      <c r="ALI338"/>
      <c r="ALJ338"/>
      <c r="ALK338"/>
      <c r="ALL338"/>
      <c r="ALM338"/>
      <c r="ALN338"/>
      <c r="ALO338"/>
      <c r="ALP338"/>
      <c r="ALQ338"/>
      <c r="ALR338"/>
      <c r="ALS338"/>
      <c r="ALT338"/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  <c r="AMK338"/>
      <c r="AML338"/>
      <c r="AMM338"/>
      <c r="AMN338"/>
      <c r="AMO338"/>
      <c r="AMP338"/>
      <c r="AMQ338"/>
      <c r="AMR338"/>
      <c r="AMS338"/>
      <c r="AMT338"/>
      <c r="AMU338"/>
      <c r="AMV338"/>
      <c r="AMW338"/>
      <c r="AMX338"/>
      <c r="AMY338"/>
      <c r="AMZ338"/>
      <c r="ANA338"/>
      <c r="ANB338"/>
      <c r="ANC338"/>
      <c r="AND338"/>
      <c r="ANE338"/>
      <c r="ANF338"/>
      <c r="ANG338"/>
      <c r="ANH338"/>
      <c r="ANI338"/>
      <c r="ANJ338"/>
      <c r="ANK338"/>
      <c r="ANL338"/>
      <c r="ANM338"/>
      <c r="ANN338"/>
      <c r="ANO338"/>
      <c r="ANP338"/>
      <c r="ANQ338"/>
      <c r="ANR338"/>
      <c r="ANS338"/>
      <c r="ANT338"/>
      <c r="ANU338"/>
      <c r="ANV338"/>
      <c r="ANW338"/>
      <c r="ANX338"/>
      <c r="ANY338"/>
      <c r="ANZ338"/>
      <c r="AOA338"/>
      <c r="AOB338"/>
      <c r="AOC338"/>
      <c r="AOD338"/>
      <c r="AOE338"/>
      <c r="AOF338"/>
      <c r="AOG338"/>
      <c r="AOH338"/>
      <c r="AOI338"/>
      <c r="AOJ338"/>
      <c r="AOK338"/>
      <c r="AOL338"/>
      <c r="AOM338"/>
      <c r="AON338"/>
      <c r="AOO338"/>
      <c r="AOP338"/>
      <c r="AOQ338"/>
      <c r="AOR338"/>
      <c r="AOS338"/>
      <c r="AOT338"/>
      <c r="AOU338"/>
      <c r="AOV338"/>
      <c r="AOW338"/>
      <c r="AOX338"/>
      <c r="AOY338"/>
      <c r="AOZ338"/>
      <c r="APA338"/>
      <c r="APB338"/>
      <c r="APC338"/>
      <c r="APD338"/>
      <c r="APE338"/>
      <c r="APF338"/>
      <c r="APG338"/>
      <c r="APH338"/>
      <c r="API338"/>
      <c r="APJ338"/>
      <c r="APK338"/>
      <c r="APL338"/>
      <c r="APM338"/>
      <c r="APN338"/>
      <c r="APO338"/>
      <c r="APP338"/>
      <c r="APQ338"/>
      <c r="APR338"/>
      <c r="APS338"/>
      <c r="APT338"/>
      <c r="APU338"/>
      <c r="APV338"/>
      <c r="APW338"/>
      <c r="APX338"/>
      <c r="APY338"/>
      <c r="APZ338"/>
      <c r="AQA338"/>
      <c r="AQB338"/>
      <c r="AQC338"/>
      <c r="AQD338"/>
      <c r="AQE338"/>
      <c r="AQF338"/>
      <c r="AQG338"/>
      <c r="AQH338"/>
      <c r="AQI338"/>
      <c r="AQJ338"/>
      <c r="AQK338"/>
      <c r="AQL338"/>
      <c r="AQM338"/>
      <c r="AQN338"/>
      <c r="AQO338"/>
      <c r="AQP338"/>
      <c r="AQQ338"/>
      <c r="AQR338"/>
      <c r="AQS338"/>
      <c r="AQT338"/>
      <c r="AQU338"/>
      <c r="AQV338"/>
      <c r="AQW338"/>
      <c r="AQX338"/>
      <c r="AQY338"/>
      <c r="AQZ338"/>
      <c r="ARA338"/>
      <c r="ARB338"/>
      <c r="ARC338"/>
      <c r="ARD338"/>
      <c r="ARE338"/>
      <c r="ARF338"/>
      <c r="ARG338"/>
      <c r="ARH338"/>
      <c r="ARI338"/>
      <c r="ARJ338"/>
      <c r="ARK338"/>
      <c r="ARL338"/>
      <c r="ARM338"/>
      <c r="ARN338"/>
      <c r="ARO338"/>
      <c r="ARP338"/>
      <c r="ARQ338"/>
      <c r="ARR338"/>
      <c r="ARS338"/>
      <c r="ART338"/>
      <c r="ARU338"/>
      <c r="ARV338"/>
      <c r="ARW338"/>
      <c r="ARX338"/>
      <c r="ARY338"/>
      <c r="ARZ338"/>
      <c r="ASA338"/>
      <c r="ASB338"/>
      <c r="ASC338"/>
      <c r="ASD338"/>
      <c r="ASE338"/>
      <c r="ASF338"/>
      <c r="ASG338"/>
      <c r="ASH338"/>
      <c r="ASI338"/>
      <c r="ASJ338"/>
      <c r="ASK338"/>
      <c r="ASL338"/>
      <c r="ASM338"/>
      <c r="ASN338"/>
      <c r="ASO338"/>
      <c r="ASP338"/>
      <c r="ASQ338"/>
      <c r="ASR338"/>
      <c r="ASS338"/>
      <c r="AST338"/>
      <c r="ASU338"/>
      <c r="ASV338"/>
      <c r="ASW338"/>
      <c r="ASX338"/>
      <c r="ASY338"/>
      <c r="ASZ338"/>
      <c r="ATA338"/>
      <c r="ATB338"/>
      <c r="ATC338"/>
      <c r="ATD338"/>
      <c r="ATE338"/>
      <c r="ATF338"/>
      <c r="ATG338"/>
      <c r="ATH338"/>
      <c r="ATI338"/>
      <c r="ATJ338"/>
      <c r="ATK338"/>
      <c r="ATL338"/>
      <c r="ATM338"/>
      <c r="ATN338"/>
      <c r="ATO338"/>
      <c r="ATP338"/>
      <c r="ATQ338"/>
      <c r="ATR338"/>
      <c r="ATS338"/>
      <c r="ATT338"/>
      <c r="ATU338"/>
      <c r="ATV338"/>
      <c r="ATW338"/>
      <c r="ATX338"/>
      <c r="ATY338"/>
      <c r="ATZ338"/>
      <c r="AUA338"/>
      <c r="AUB338"/>
      <c r="AUC338"/>
      <c r="AUD338"/>
      <c r="AUE338"/>
      <c r="AUF338"/>
      <c r="AUG338"/>
      <c r="AUH338"/>
      <c r="AUI338"/>
      <c r="AUJ338"/>
      <c r="AUK338"/>
      <c r="AUL338"/>
      <c r="AUM338"/>
      <c r="AUN338"/>
      <c r="AUO338"/>
      <c r="AUP338"/>
      <c r="AUQ338"/>
      <c r="AUR338"/>
      <c r="AUS338"/>
      <c r="AUT338"/>
      <c r="AUU338"/>
      <c r="AUV338"/>
      <c r="AUW338"/>
      <c r="AUX338"/>
      <c r="AUY338"/>
      <c r="AUZ338"/>
      <c r="AVA338"/>
      <c r="AVB338"/>
      <c r="AVC338"/>
      <c r="AVD338"/>
      <c r="AVE338"/>
      <c r="AVF338"/>
      <c r="AVG338"/>
      <c r="AVH338"/>
      <c r="AVI338"/>
      <c r="AVJ338"/>
      <c r="AVK338"/>
      <c r="AVL338"/>
      <c r="AVM338"/>
      <c r="AVN338"/>
      <c r="AVO338"/>
      <c r="AVP338"/>
      <c r="AVQ338"/>
      <c r="AVR338"/>
      <c r="AVS338"/>
      <c r="AVT338"/>
      <c r="AVU338"/>
      <c r="AVV338"/>
      <c r="AVW338"/>
      <c r="AVX338"/>
      <c r="AVY338"/>
      <c r="AVZ338"/>
      <c r="AWA338"/>
      <c r="AWB338"/>
      <c r="AWC338"/>
      <c r="AWD338"/>
      <c r="AWE338"/>
      <c r="AWF338"/>
      <c r="AWG338"/>
      <c r="AWH338"/>
      <c r="AWI338"/>
      <c r="AWJ338"/>
      <c r="AWK338"/>
      <c r="AWL338"/>
      <c r="AWM338"/>
      <c r="AWN338"/>
      <c r="AWO338"/>
      <c r="AWP338"/>
      <c r="AWQ338"/>
      <c r="AWR338"/>
      <c r="AWS338"/>
      <c r="AWT338"/>
      <c r="AWU338"/>
      <c r="AWV338"/>
      <c r="AWW338"/>
      <c r="AWX338"/>
      <c r="AWY338"/>
      <c r="AWZ338"/>
      <c r="AXA338"/>
      <c r="AXB338"/>
      <c r="AXC338"/>
      <c r="AXD338"/>
      <c r="AXE338"/>
      <c r="AXF338"/>
      <c r="AXG338"/>
      <c r="AXH338"/>
      <c r="AXI338"/>
      <c r="AXJ338"/>
      <c r="AXK338"/>
      <c r="AXL338"/>
      <c r="AXM338"/>
      <c r="AXN338"/>
      <c r="AXO338"/>
      <c r="AXP338"/>
      <c r="AXQ338"/>
      <c r="AXR338"/>
      <c r="AXS338"/>
      <c r="AXT338"/>
      <c r="AXU338"/>
      <c r="AXV338"/>
      <c r="AXW338"/>
      <c r="AXX338"/>
      <c r="AXY338"/>
      <c r="AXZ338"/>
      <c r="AYA338"/>
      <c r="AYB338"/>
      <c r="AYC338"/>
      <c r="AYD338"/>
      <c r="AYE338"/>
      <c r="AYF338"/>
      <c r="AYG338"/>
      <c r="AYH338"/>
      <c r="AYI338"/>
      <c r="AYJ338"/>
      <c r="AYK338"/>
      <c r="AYL338"/>
      <c r="AYM338"/>
      <c r="AYN338"/>
      <c r="AYO338"/>
      <c r="AYP338"/>
      <c r="AYQ338"/>
      <c r="AYR338"/>
      <c r="AYS338"/>
      <c r="AYT338"/>
      <c r="AYU338"/>
      <c r="AYV338"/>
      <c r="AYW338"/>
      <c r="AYX338"/>
      <c r="AYY338"/>
      <c r="AYZ338"/>
      <c r="AZA338"/>
      <c r="AZB338"/>
      <c r="AZC338"/>
      <c r="AZD338"/>
      <c r="AZE338"/>
      <c r="AZF338"/>
      <c r="AZG338"/>
      <c r="AZH338"/>
      <c r="AZI338"/>
      <c r="AZJ338"/>
      <c r="AZK338"/>
      <c r="AZL338"/>
      <c r="AZM338"/>
      <c r="AZN338"/>
      <c r="AZO338"/>
      <c r="AZP338"/>
      <c r="AZQ338"/>
      <c r="AZR338"/>
      <c r="AZS338"/>
      <c r="AZT338"/>
      <c r="AZU338"/>
      <c r="AZV338"/>
      <c r="AZW338"/>
      <c r="AZX338"/>
      <c r="AZY338"/>
      <c r="AZZ338"/>
      <c r="BAA338"/>
      <c r="BAB338"/>
      <c r="BAC338"/>
      <c r="BAD338"/>
      <c r="BAE338"/>
      <c r="BAF338"/>
      <c r="BAG338"/>
      <c r="BAH338"/>
      <c r="BAI338"/>
      <c r="BAJ338"/>
      <c r="BAK338"/>
      <c r="BAL338"/>
      <c r="BAM338"/>
      <c r="BAN338"/>
      <c r="BAO338"/>
      <c r="BAP338"/>
      <c r="BAQ338"/>
      <c r="BAR338"/>
      <c r="BAS338"/>
      <c r="BAT338"/>
      <c r="BAU338"/>
      <c r="BAV338"/>
      <c r="BAW338"/>
      <c r="BAX338"/>
      <c r="BAY338"/>
      <c r="BAZ338"/>
      <c r="BBA338"/>
      <c r="BBB338"/>
      <c r="BBC338"/>
      <c r="BBD338"/>
      <c r="BBE338"/>
      <c r="BBF338"/>
      <c r="BBG338"/>
      <c r="BBH338"/>
      <c r="BBI338"/>
      <c r="BBJ338"/>
      <c r="BBK338"/>
      <c r="BBL338"/>
      <c r="BBM338"/>
      <c r="BBN338"/>
      <c r="BBO338"/>
      <c r="BBP338"/>
      <c r="BBQ338"/>
      <c r="BBR338"/>
      <c r="BBS338"/>
      <c r="BBT338"/>
      <c r="BBU338"/>
      <c r="BBV338"/>
      <c r="BBW338"/>
      <c r="BBX338"/>
      <c r="BBY338"/>
      <c r="BBZ338"/>
      <c r="BCA338"/>
      <c r="BCB338"/>
      <c r="BCC338"/>
      <c r="BCD338"/>
      <c r="BCE338"/>
      <c r="BCF338"/>
      <c r="BCG338"/>
      <c r="BCH338"/>
      <c r="BCI338"/>
      <c r="BCJ338"/>
      <c r="BCK338"/>
      <c r="BCL338"/>
      <c r="BCM338"/>
      <c r="BCN338"/>
      <c r="BCO338"/>
      <c r="BCP338"/>
      <c r="BCQ338"/>
      <c r="BCR338"/>
      <c r="BCS338"/>
      <c r="BCT338"/>
      <c r="BCU338"/>
      <c r="BCV338"/>
      <c r="BCW338"/>
      <c r="BCX338"/>
      <c r="BCY338"/>
      <c r="BCZ338"/>
      <c r="BDA338"/>
      <c r="BDB338"/>
      <c r="BDC338"/>
      <c r="BDD338"/>
      <c r="BDE338"/>
      <c r="BDF338"/>
      <c r="BDG338"/>
      <c r="BDH338"/>
      <c r="BDI338"/>
      <c r="BDJ338"/>
      <c r="BDK338"/>
      <c r="BDL338"/>
      <c r="BDM338"/>
      <c r="BDN338"/>
      <c r="BDO338"/>
      <c r="BDP338"/>
      <c r="BDQ338"/>
      <c r="BDR338"/>
      <c r="BDS338"/>
      <c r="BDT338"/>
      <c r="BDU338"/>
      <c r="BDV338"/>
      <c r="BDW338"/>
      <c r="BDX338"/>
      <c r="BDY338"/>
      <c r="BDZ338"/>
      <c r="BEA338"/>
      <c r="BEB338"/>
      <c r="BEC338"/>
      <c r="BED338"/>
      <c r="BEE338"/>
      <c r="BEF338"/>
      <c r="BEG338"/>
      <c r="BEH338"/>
      <c r="BEI338"/>
      <c r="BEJ338"/>
      <c r="BEK338"/>
      <c r="BEL338"/>
      <c r="BEM338"/>
      <c r="BEN338"/>
      <c r="BEO338"/>
      <c r="BEP338"/>
      <c r="BEQ338"/>
      <c r="BER338"/>
      <c r="BES338"/>
      <c r="BET338"/>
      <c r="BEU338"/>
      <c r="BEV338"/>
      <c r="BEW338"/>
      <c r="BEX338"/>
      <c r="BEY338"/>
      <c r="BEZ338"/>
      <c r="BFA338"/>
      <c r="BFB338"/>
      <c r="BFC338"/>
      <c r="BFD338"/>
      <c r="BFE338"/>
      <c r="BFF338"/>
      <c r="BFG338"/>
      <c r="BFH338"/>
      <c r="BFI338"/>
      <c r="BFJ338"/>
      <c r="BFK338"/>
      <c r="BFL338"/>
      <c r="BFM338"/>
      <c r="BFN338"/>
      <c r="BFO338"/>
      <c r="BFP338"/>
      <c r="BFQ338"/>
      <c r="BFR338"/>
      <c r="BFS338"/>
      <c r="BFT338"/>
      <c r="BFU338"/>
      <c r="BFV338"/>
      <c r="BFW338"/>
      <c r="BFX338"/>
      <c r="BFY338"/>
      <c r="BFZ338"/>
      <c r="BGA338"/>
      <c r="BGB338"/>
      <c r="BGC338"/>
      <c r="BGD338"/>
      <c r="BGE338"/>
      <c r="BGF338"/>
      <c r="BGG338"/>
      <c r="BGH338"/>
      <c r="BGI338"/>
      <c r="BGJ338"/>
      <c r="BGK338"/>
      <c r="BGL338"/>
      <c r="BGM338"/>
      <c r="BGN338"/>
      <c r="BGO338"/>
      <c r="BGP338"/>
      <c r="BGQ338"/>
      <c r="BGR338"/>
      <c r="BGS338"/>
      <c r="BGT338"/>
      <c r="BGU338"/>
      <c r="BGV338"/>
      <c r="BGW338"/>
      <c r="BGX338"/>
      <c r="BGY338"/>
      <c r="BGZ338"/>
      <c r="BHA338"/>
      <c r="BHB338"/>
      <c r="BHC338"/>
      <c r="BHD338"/>
      <c r="BHE338"/>
      <c r="BHF338"/>
      <c r="BHG338"/>
      <c r="BHH338"/>
      <c r="BHI338"/>
      <c r="BHJ338"/>
      <c r="BHK338"/>
      <c r="BHL338"/>
      <c r="BHM338"/>
      <c r="BHN338"/>
      <c r="BHO338"/>
      <c r="BHP338"/>
      <c r="BHQ338"/>
      <c r="BHR338"/>
      <c r="BHS338"/>
      <c r="BHT338"/>
      <c r="BHU338"/>
      <c r="BHV338"/>
      <c r="BHW338"/>
      <c r="BHX338"/>
      <c r="BHY338"/>
      <c r="BHZ338"/>
      <c r="BIA338"/>
      <c r="BIB338"/>
      <c r="BIC338"/>
      <c r="BID338"/>
      <c r="BIE338"/>
      <c r="BIF338"/>
      <c r="BIG338"/>
      <c r="BIH338"/>
      <c r="BII338"/>
      <c r="BIJ338"/>
      <c r="BIK338"/>
      <c r="BIL338"/>
      <c r="BIM338"/>
      <c r="BIN338"/>
      <c r="BIO338"/>
      <c r="BIP338"/>
      <c r="BIQ338"/>
      <c r="BIR338"/>
      <c r="BIS338"/>
      <c r="BIT338"/>
      <c r="BIU338"/>
      <c r="BIV338"/>
      <c r="BIW338"/>
      <c r="BIX338"/>
      <c r="BIY338"/>
      <c r="BIZ338"/>
      <c r="BJA338"/>
      <c r="BJB338"/>
      <c r="BJC338"/>
      <c r="BJD338"/>
      <c r="BJE338"/>
      <c r="BJF338"/>
      <c r="BJG338"/>
      <c r="BJH338"/>
      <c r="BJI338"/>
      <c r="BJJ338"/>
      <c r="BJK338"/>
      <c r="BJL338"/>
      <c r="BJM338"/>
      <c r="BJN338"/>
      <c r="BJO338"/>
      <c r="BJP338"/>
      <c r="BJQ338"/>
      <c r="BJR338"/>
      <c r="BJS338"/>
      <c r="BJT338"/>
      <c r="BJU338"/>
      <c r="BJV338"/>
      <c r="BJW338"/>
      <c r="BJX338"/>
      <c r="BJY338"/>
      <c r="BJZ338"/>
      <c r="BKA338"/>
      <c r="BKB338"/>
      <c r="BKC338"/>
      <c r="BKD338"/>
      <c r="BKE338"/>
      <c r="BKF338"/>
      <c r="BKG338"/>
      <c r="BKH338"/>
      <c r="BKI338"/>
      <c r="BKJ338"/>
      <c r="BKK338"/>
      <c r="BKL338"/>
      <c r="BKM338"/>
      <c r="BKN338"/>
      <c r="BKO338"/>
      <c r="BKP338"/>
      <c r="BKQ338"/>
      <c r="BKR338"/>
      <c r="BKS338"/>
      <c r="BKT338"/>
      <c r="BKU338"/>
      <c r="BKV338"/>
      <c r="BKW338"/>
      <c r="BKX338"/>
      <c r="BKY338"/>
      <c r="BKZ338"/>
      <c r="BLA338"/>
      <c r="BLB338"/>
      <c r="BLC338"/>
      <c r="BLD338"/>
      <c r="BLE338"/>
      <c r="BLF338"/>
      <c r="BLG338"/>
      <c r="BLH338"/>
      <c r="BLI338"/>
      <c r="BLJ338"/>
      <c r="BLK338"/>
      <c r="BLL338"/>
      <c r="BLM338"/>
      <c r="BLN338"/>
      <c r="BLO338"/>
      <c r="BLP338"/>
      <c r="BLQ338"/>
      <c r="BLR338"/>
      <c r="BLS338"/>
      <c r="BLT338"/>
      <c r="BLU338"/>
      <c r="BLV338"/>
      <c r="BLW338"/>
      <c r="BLX338"/>
      <c r="BLY338"/>
      <c r="BLZ338"/>
      <c r="BMA338"/>
      <c r="BMB338"/>
      <c r="BMC338"/>
      <c r="BMD338"/>
      <c r="BME338"/>
      <c r="BMF338"/>
      <c r="BMG338"/>
      <c r="BMH338"/>
      <c r="BMI338"/>
      <c r="BMJ338"/>
      <c r="BMK338"/>
      <c r="BML338"/>
      <c r="BMM338"/>
      <c r="BMN338"/>
      <c r="BMO338"/>
      <c r="BMP338"/>
      <c r="BMQ338"/>
      <c r="BMR338"/>
      <c r="BMS338"/>
      <c r="BMT338"/>
      <c r="BMU338"/>
      <c r="BMV338"/>
      <c r="BMW338"/>
      <c r="BMX338"/>
      <c r="BMY338"/>
      <c r="BMZ338"/>
      <c r="BNA338"/>
      <c r="BNB338"/>
      <c r="BNC338"/>
      <c r="BND338"/>
      <c r="BNE338"/>
      <c r="BNF338"/>
      <c r="BNG338"/>
      <c r="BNH338"/>
      <c r="BNI338"/>
      <c r="BNJ338"/>
      <c r="BNK338"/>
      <c r="BNL338"/>
      <c r="BNM338"/>
      <c r="BNN338"/>
      <c r="BNO338"/>
      <c r="BNP338"/>
      <c r="BNQ338"/>
      <c r="BNR338"/>
      <c r="BNS338"/>
      <c r="BNT338"/>
      <c r="BNU338"/>
      <c r="BNV338"/>
      <c r="BNW338"/>
      <c r="BNX338"/>
      <c r="BNY338"/>
      <c r="BNZ338"/>
      <c r="BOA338"/>
      <c r="BOB338"/>
      <c r="BOC338"/>
      <c r="BOD338"/>
      <c r="BOE338"/>
      <c r="BOF338"/>
      <c r="BOG338"/>
      <c r="BOH338"/>
      <c r="BOI338"/>
      <c r="BOJ338"/>
      <c r="BOK338"/>
      <c r="BOL338"/>
      <c r="BOM338"/>
      <c r="BON338"/>
      <c r="BOO338"/>
      <c r="BOP338"/>
      <c r="BOQ338"/>
      <c r="BOR338"/>
      <c r="BOS338"/>
      <c r="BOT338"/>
      <c r="BOU338"/>
      <c r="BOV338"/>
      <c r="BOW338"/>
      <c r="BOX338"/>
      <c r="BOY338"/>
      <c r="BOZ338"/>
      <c r="BPA338"/>
      <c r="BPB338"/>
      <c r="BPC338"/>
      <c r="BPD338"/>
      <c r="BPE338"/>
      <c r="BPF338"/>
      <c r="BPG338"/>
      <c r="BPH338"/>
      <c r="BPI338"/>
      <c r="BPJ338"/>
      <c r="BPK338"/>
      <c r="BPL338"/>
      <c r="BPM338"/>
      <c r="BPN338"/>
      <c r="BPO338"/>
      <c r="BPP338"/>
      <c r="BPQ338"/>
      <c r="BPR338"/>
      <c r="BPS338"/>
      <c r="BPT338"/>
      <c r="BPU338"/>
      <c r="BPV338"/>
      <c r="BPW338"/>
      <c r="BPX338"/>
      <c r="BPY338"/>
      <c r="BPZ338"/>
      <c r="BQA338"/>
      <c r="BQB338"/>
      <c r="BQC338"/>
      <c r="BQD338"/>
      <c r="BQE338"/>
      <c r="BQF338"/>
      <c r="BQG338"/>
      <c r="BQH338"/>
      <c r="BQI338"/>
      <c r="BQJ338"/>
      <c r="BQK338"/>
      <c r="BQL338"/>
      <c r="BQM338"/>
      <c r="BQN338"/>
      <c r="BQO338"/>
      <c r="BQP338"/>
      <c r="BQQ338"/>
      <c r="BQR338"/>
      <c r="BQS338"/>
      <c r="BQT338"/>
      <c r="BQU338"/>
      <c r="BQV338"/>
      <c r="BQW338"/>
      <c r="BQX338"/>
      <c r="BQY338"/>
      <c r="BQZ338"/>
      <c r="BRA338"/>
      <c r="BRB338"/>
      <c r="BRC338"/>
      <c r="BRD338"/>
      <c r="BRE338"/>
      <c r="BRF338"/>
      <c r="BRG338"/>
      <c r="BRH338"/>
      <c r="BRI338"/>
      <c r="BRJ338"/>
      <c r="BRK338"/>
      <c r="BRL338"/>
      <c r="BRM338"/>
      <c r="BRN338"/>
      <c r="BRO338"/>
      <c r="BRP338"/>
      <c r="BRQ338"/>
      <c r="BRR338"/>
      <c r="BRS338"/>
      <c r="BRT338"/>
      <c r="BRU338"/>
      <c r="BRV338"/>
      <c r="BRW338"/>
      <c r="BRX338"/>
      <c r="BRY338"/>
      <c r="BRZ338"/>
      <c r="BSA338"/>
      <c r="BSB338"/>
      <c r="BSC338"/>
      <c r="BSD338"/>
      <c r="BSE338"/>
      <c r="BSF338"/>
      <c r="BSG338"/>
      <c r="BSH338"/>
      <c r="BSI338"/>
      <c r="BSJ338"/>
      <c r="BSK338"/>
      <c r="BSL338"/>
      <c r="BSM338"/>
      <c r="BSN338"/>
      <c r="BSO338"/>
      <c r="BSP338"/>
      <c r="BSQ338"/>
      <c r="BSR338"/>
      <c r="BSS338"/>
      <c r="BST338"/>
      <c r="BSU338"/>
      <c r="BSV338"/>
      <c r="BSW338"/>
      <c r="BSX338"/>
      <c r="BSY338"/>
      <c r="BSZ338"/>
      <c r="BTA338"/>
      <c r="BTB338"/>
      <c r="BTC338"/>
      <c r="BTD338"/>
      <c r="BTE338"/>
      <c r="BTF338"/>
      <c r="BTG338"/>
      <c r="BTH338"/>
      <c r="BTI338"/>
      <c r="BTJ338"/>
      <c r="BTK338"/>
      <c r="BTL338"/>
      <c r="BTM338"/>
      <c r="BTN338"/>
      <c r="BTO338"/>
      <c r="BTP338"/>
      <c r="BTQ338"/>
      <c r="BTR338"/>
      <c r="BTS338"/>
      <c r="BTT338"/>
      <c r="BTU338"/>
      <c r="BTV338"/>
      <c r="BTW338"/>
      <c r="BTX338"/>
      <c r="BTY338"/>
      <c r="BTZ338"/>
      <c r="BUA338"/>
      <c r="BUB338"/>
      <c r="BUC338"/>
      <c r="BUD338"/>
      <c r="BUE338"/>
      <c r="BUF338"/>
      <c r="BUG338"/>
      <c r="BUH338"/>
      <c r="BUI338"/>
      <c r="BUJ338"/>
      <c r="BUK338"/>
      <c r="BUL338"/>
      <c r="BUM338"/>
      <c r="BUN338"/>
      <c r="BUO338"/>
      <c r="BUP338"/>
      <c r="BUQ338"/>
      <c r="BUR338"/>
      <c r="BUS338"/>
      <c r="BUT338"/>
      <c r="BUU338"/>
      <c r="BUV338"/>
      <c r="BUW338"/>
      <c r="BUX338"/>
      <c r="BUY338"/>
      <c r="BUZ338"/>
      <c r="BVA338"/>
      <c r="BVB338"/>
      <c r="BVC338"/>
      <c r="BVD338"/>
      <c r="BVE338"/>
      <c r="BVF338"/>
      <c r="BVG338"/>
      <c r="BVH338"/>
      <c r="BVI338"/>
      <c r="BVJ338"/>
      <c r="BVK338"/>
      <c r="BVL338"/>
      <c r="BVM338"/>
      <c r="BVN338"/>
      <c r="BVO338"/>
      <c r="BVP338"/>
      <c r="BVQ338"/>
      <c r="BVR338"/>
      <c r="BVS338"/>
      <c r="BVT338"/>
      <c r="BVU338"/>
      <c r="BVV338"/>
      <c r="BVW338"/>
      <c r="BVX338"/>
      <c r="BVY338"/>
      <c r="BVZ338"/>
      <c r="BWA338"/>
      <c r="BWB338"/>
      <c r="BWC338"/>
      <c r="BWD338"/>
      <c r="BWE338"/>
      <c r="BWF338"/>
      <c r="BWG338"/>
      <c r="BWH338"/>
      <c r="BWI338"/>
      <c r="BWJ338"/>
      <c r="BWK338"/>
      <c r="BWL338"/>
      <c r="BWM338"/>
      <c r="BWN338"/>
      <c r="BWO338"/>
      <c r="BWP338"/>
      <c r="BWQ338"/>
      <c r="BWR338"/>
      <c r="BWS338"/>
      <c r="BWT338"/>
      <c r="BWU338"/>
      <c r="BWV338"/>
      <c r="BWW338"/>
      <c r="BWX338"/>
      <c r="BWY338"/>
      <c r="BWZ338"/>
      <c r="BXA338"/>
      <c r="BXB338"/>
      <c r="BXC338"/>
      <c r="BXD338"/>
      <c r="BXE338"/>
      <c r="BXF338"/>
      <c r="BXG338"/>
      <c r="BXH338"/>
      <c r="BXI338"/>
      <c r="BXJ338"/>
      <c r="BXK338"/>
      <c r="BXL338"/>
      <c r="BXM338"/>
      <c r="BXN338"/>
      <c r="BXO338"/>
      <c r="BXP338"/>
      <c r="BXQ338"/>
      <c r="BXR338"/>
      <c r="BXS338"/>
      <c r="BXT338"/>
      <c r="BXU338"/>
      <c r="BXV338"/>
      <c r="BXW338"/>
      <c r="BXX338"/>
      <c r="BXY338"/>
      <c r="BXZ338"/>
      <c r="BYA338"/>
      <c r="BYB338"/>
      <c r="BYC338"/>
      <c r="BYD338"/>
      <c r="BYE338"/>
      <c r="BYF338"/>
      <c r="BYG338"/>
      <c r="BYH338"/>
      <c r="BYI338"/>
      <c r="BYJ338"/>
      <c r="BYK338"/>
      <c r="BYL338"/>
      <c r="BYM338"/>
      <c r="BYN338"/>
      <c r="BYO338"/>
      <c r="BYP338"/>
      <c r="BYQ338"/>
      <c r="BYR338"/>
      <c r="BYS338"/>
      <c r="BYT338"/>
      <c r="BYU338"/>
      <c r="BYV338"/>
      <c r="BYW338"/>
      <c r="BYX338"/>
      <c r="BYY338"/>
      <c r="BYZ338"/>
      <c r="BZA338"/>
      <c r="BZB338"/>
      <c r="BZC338"/>
      <c r="BZD338"/>
      <c r="BZE338"/>
      <c r="BZF338"/>
      <c r="BZG338"/>
      <c r="BZH338"/>
      <c r="BZI338"/>
      <c r="BZJ338"/>
      <c r="BZK338"/>
      <c r="BZL338"/>
      <c r="BZM338"/>
      <c r="BZN338"/>
      <c r="BZO338"/>
      <c r="BZP338"/>
      <c r="BZQ338"/>
      <c r="BZR338"/>
      <c r="BZS338"/>
      <c r="BZT338"/>
      <c r="BZU338"/>
      <c r="BZV338"/>
      <c r="BZW338"/>
      <c r="BZX338"/>
      <c r="BZY338"/>
      <c r="BZZ338"/>
      <c r="CAA338"/>
      <c r="CAB338"/>
      <c r="CAC338"/>
      <c r="CAD338"/>
      <c r="CAE338"/>
      <c r="CAF338"/>
      <c r="CAG338"/>
      <c r="CAH338"/>
      <c r="CAI338"/>
      <c r="CAJ338"/>
      <c r="CAK338"/>
      <c r="CAL338"/>
      <c r="CAM338"/>
      <c r="CAN338"/>
      <c r="CAO338"/>
      <c r="CAP338"/>
      <c r="CAQ338"/>
      <c r="CAR338"/>
      <c r="CAS338"/>
      <c r="CAT338"/>
      <c r="CAU338"/>
      <c r="CAV338"/>
      <c r="CAW338"/>
      <c r="CAX338"/>
      <c r="CAY338"/>
      <c r="CAZ338"/>
      <c r="CBA338"/>
      <c r="CBB338"/>
      <c r="CBC338"/>
      <c r="CBD338"/>
      <c r="CBE338"/>
      <c r="CBF338"/>
      <c r="CBG338"/>
      <c r="CBH338"/>
      <c r="CBI338"/>
      <c r="CBJ338"/>
      <c r="CBK338"/>
      <c r="CBL338"/>
      <c r="CBM338"/>
      <c r="CBN338"/>
      <c r="CBO338"/>
      <c r="CBP338"/>
      <c r="CBQ338"/>
      <c r="CBR338"/>
      <c r="CBS338"/>
      <c r="CBT338"/>
      <c r="CBU338"/>
      <c r="CBV338"/>
      <c r="CBW338"/>
      <c r="CBX338"/>
      <c r="CBY338"/>
      <c r="CBZ338"/>
      <c r="CCA338"/>
      <c r="CCB338"/>
      <c r="CCC338"/>
      <c r="CCD338"/>
      <c r="CCE338"/>
      <c r="CCF338"/>
      <c r="CCG338"/>
      <c r="CCH338"/>
      <c r="CCI338"/>
      <c r="CCJ338"/>
      <c r="CCK338"/>
      <c r="CCL338"/>
      <c r="CCM338"/>
      <c r="CCN338"/>
      <c r="CCO338"/>
      <c r="CCP338"/>
      <c r="CCQ338"/>
      <c r="CCR338"/>
      <c r="CCS338"/>
      <c r="CCT338"/>
      <c r="CCU338"/>
      <c r="CCV338"/>
      <c r="CCW338"/>
      <c r="CCX338"/>
      <c r="CCY338"/>
      <c r="CCZ338"/>
      <c r="CDA338"/>
      <c r="CDB338"/>
      <c r="CDC338"/>
      <c r="CDD338"/>
      <c r="CDE338"/>
      <c r="CDF338"/>
      <c r="CDG338"/>
      <c r="CDH338"/>
      <c r="CDI338"/>
      <c r="CDJ338"/>
      <c r="CDK338"/>
      <c r="CDL338"/>
      <c r="CDM338"/>
      <c r="CDN338"/>
      <c r="CDO338"/>
      <c r="CDP338"/>
      <c r="CDQ338"/>
      <c r="CDR338"/>
      <c r="CDS338"/>
      <c r="CDT338"/>
      <c r="CDU338"/>
      <c r="CDV338"/>
      <c r="CDW338"/>
      <c r="CDX338"/>
      <c r="CDY338"/>
      <c r="CDZ338"/>
      <c r="CEA338"/>
      <c r="CEB338"/>
      <c r="CEC338"/>
      <c r="CED338"/>
      <c r="CEE338"/>
      <c r="CEF338"/>
      <c r="CEG338"/>
      <c r="CEH338"/>
      <c r="CEI338"/>
      <c r="CEJ338"/>
      <c r="CEK338"/>
      <c r="CEL338"/>
      <c r="CEM338"/>
      <c r="CEN338"/>
      <c r="CEO338"/>
      <c r="CEP338"/>
      <c r="CEQ338"/>
      <c r="CER338"/>
      <c r="CES338"/>
      <c r="CET338"/>
      <c r="CEU338"/>
      <c r="CEV338"/>
      <c r="CEW338"/>
      <c r="CEX338"/>
      <c r="CEY338"/>
      <c r="CEZ338"/>
      <c r="CFA338"/>
      <c r="CFB338"/>
      <c r="CFC338"/>
      <c r="CFD338"/>
      <c r="CFE338"/>
      <c r="CFF338"/>
      <c r="CFG338"/>
      <c r="CFH338"/>
      <c r="CFI338"/>
      <c r="CFJ338"/>
      <c r="CFK338"/>
      <c r="CFL338"/>
      <c r="CFM338"/>
      <c r="CFN338"/>
      <c r="CFO338"/>
      <c r="CFP338"/>
      <c r="CFQ338"/>
      <c r="CFR338"/>
      <c r="CFS338"/>
      <c r="CFT338"/>
      <c r="CFU338"/>
      <c r="CFV338"/>
      <c r="CFW338"/>
      <c r="CFX338"/>
      <c r="CFY338"/>
      <c r="CFZ338"/>
      <c r="CGA338"/>
      <c r="CGB338"/>
      <c r="CGC338"/>
      <c r="CGD338"/>
      <c r="CGE338"/>
      <c r="CGF338"/>
      <c r="CGG338"/>
      <c r="CGH338"/>
      <c r="CGI338"/>
      <c r="CGJ338"/>
      <c r="CGK338"/>
      <c r="CGL338"/>
      <c r="CGM338"/>
      <c r="CGN338"/>
      <c r="CGO338"/>
      <c r="CGP338"/>
      <c r="CGQ338"/>
      <c r="CGR338"/>
      <c r="CGS338"/>
      <c r="CGT338"/>
      <c r="CGU338"/>
      <c r="CGV338"/>
      <c r="CGW338"/>
      <c r="CGX338"/>
      <c r="CGY338"/>
      <c r="CGZ338"/>
      <c r="CHA338"/>
      <c r="CHB338"/>
      <c r="CHC338"/>
      <c r="CHD338"/>
      <c r="CHE338"/>
      <c r="CHF338"/>
      <c r="CHG338"/>
      <c r="CHH338"/>
      <c r="CHI338"/>
      <c r="CHJ338"/>
      <c r="CHK338"/>
      <c r="CHL338"/>
      <c r="CHM338"/>
      <c r="CHN338"/>
      <c r="CHO338"/>
      <c r="CHP338"/>
      <c r="CHQ338"/>
      <c r="CHR338"/>
      <c r="CHS338"/>
      <c r="CHT338"/>
      <c r="CHU338"/>
      <c r="CHV338"/>
      <c r="CHW338"/>
      <c r="CHX338"/>
      <c r="CHY338"/>
      <c r="CHZ338"/>
      <c r="CIA338"/>
      <c r="CIB338"/>
      <c r="CIC338"/>
      <c r="CID338"/>
      <c r="CIE338"/>
      <c r="CIF338"/>
      <c r="CIG338"/>
      <c r="CIH338"/>
      <c r="CII338"/>
      <c r="CIJ338"/>
      <c r="CIK338"/>
      <c r="CIL338"/>
      <c r="CIM338"/>
      <c r="CIN338"/>
      <c r="CIO338"/>
      <c r="CIP338"/>
      <c r="CIQ338"/>
      <c r="CIR338"/>
      <c r="CIS338"/>
      <c r="CIT338"/>
      <c r="CIU338"/>
      <c r="CIV338"/>
      <c r="CIW338"/>
      <c r="CIX338"/>
      <c r="CIY338"/>
      <c r="CIZ338"/>
      <c r="CJA338"/>
      <c r="CJB338"/>
      <c r="CJC338"/>
      <c r="CJD338"/>
      <c r="CJE338"/>
      <c r="CJF338"/>
      <c r="CJG338"/>
      <c r="CJH338"/>
      <c r="CJI338"/>
      <c r="CJJ338"/>
      <c r="CJK338"/>
      <c r="CJL338"/>
      <c r="CJM338"/>
      <c r="CJN338"/>
      <c r="CJO338"/>
      <c r="CJP338"/>
      <c r="CJQ338"/>
      <c r="CJR338"/>
      <c r="CJS338"/>
      <c r="CJT338"/>
      <c r="CJU338"/>
      <c r="CJV338"/>
      <c r="CJW338"/>
      <c r="CJX338"/>
      <c r="CJY338"/>
      <c r="CJZ338"/>
      <c r="CKA338"/>
      <c r="CKB338"/>
      <c r="CKC338"/>
      <c r="CKD338"/>
      <c r="CKE338"/>
      <c r="CKF338"/>
      <c r="CKG338"/>
      <c r="CKH338"/>
      <c r="CKI338"/>
      <c r="CKJ338"/>
      <c r="CKK338"/>
      <c r="CKL338"/>
      <c r="CKM338"/>
      <c r="CKN338"/>
      <c r="CKO338"/>
      <c r="CKP338"/>
      <c r="CKQ338"/>
      <c r="CKR338"/>
      <c r="CKS338"/>
      <c r="CKT338"/>
      <c r="CKU338"/>
      <c r="CKV338"/>
      <c r="CKW338"/>
      <c r="CKX338"/>
      <c r="CKY338"/>
      <c r="CKZ338"/>
      <c r="CLA338"/>
      <c r="CLB338"/>
      <c r="CLC338"/>
      <c r="CLD338"/>
      <c r="CLE338"/>
      <c r="CLF338"/>
      <c r="CLG338"/>
      <c r="CLH338"/>
      <c r="CLI338"/>
      <c r="CLJ338"/>
      <c r="CLK338"/>
      <c r="CLL338"/>
      <c r="CLM338"/>
      <c r="CLN338"/>
      <c r="CLO338"/>
      <c r="CLP338"/>
      <c r="CLQ338"/>
      <c r="CLR338"/>
      <c r="CLS338"/>
      <c r="CLT338"/>
      <c r="CLU338"/>
      <c r="CLV338"/>
      <c r="CLW338"/>
      <c r="CLX338"/>
      <c r="CLY338"/>
      <c r="CLZ338"/>
      <c r="CMA338"/>
      <c r="CMB338"/>
      <c r="CMC338"/>
      <c r="CMD338"/>
      <c r="CME338"/>
      <c r="CMF338"/>
      <c r="CMG338"/>
      <c r="CMH338"/>
      <c r="CMI338"/>
      <c r="CMJ338"/>
      <c r="CMK338"/>
      <c r="CML338"/>
      <c r="CMM338"/>
      <c r="CMN338"/>
      <c r="CMO338"/>
      <c r="CMP338"/>
      <c r="CMQ338"/>
      <c r="CMR338"/>
      <c r="CMS338"/>
      <c r="CMT338"/>
      <c r="CMU338"/>
      <c r="CMV338"/>
      <c r="CMW338"/>
      <c r="CMX338"/>
      <c r="CMY338"/>
      <c r="CMZ338"/>
      <c r="CNA338"/>
      <c r="CNB338"/>
      <c r="CNC338"/>
      <c r="CND338"/>
      <c r="CNE338"/>
      <c r="CNF338"/>
      <c r="CNG338"/>
      <c r="CNH338"/>
      <c r="CNI338"/>
      <c r="CNJ338"/>
      <c r="CNK338"/>
      <c r="CNL338"/>
      <c r="CNM338"/>
      <c r="CNN338"/>
      <c r="CNO338"/>
      <c r="CNP338"/>
      <c r="CNQ338"/>
      <c r="CNR338"/>
      <c r="CNS338"/>
      <c r="CNT338"/>
      <c r="CNU338"/>
      <c r="CNV338"/>
      <c r="CNW338"/>
      <c r="CNX338"/>
      <c r="CNY338"/>
      <c r="CNZ338"/>
      <c r="COA338"/>
      <c r="COB338"/>
      <c r="COC338"/>
      <c r="COD338"/>
      <c r="COE338"/>
      <c r="COF338"/>
      <c r="COG338"/>
      <c r="COH338"/>
      <c r="COI338"/>
      <c r="COJ338"/>
      <c r="COK338"/>
      <c r="COL338"/>
      <c r="COM338"/>
      <c r="CON338"/>
      <c r="COO338"/>
      <c r="COP338"/>
      <c r="COQ338"/>
      <c r="COR338"/>
      <c r="COS338"/>
      <c r="COT338"/>
      <c r="COU338"/>
      <c r="COV338"/>
      <c r="COW338"/>
      <c r="COX338"/>
      <c r="COY338"/>
      <c r="COZ338"/>
      <c r="CPA338"/>
      <c r="CPB338"/>
      <c r="CPC338"/>
      <c r="CPD338"/>
      <c r="CPE338"/>
      <c r="CPF338"/>
      <c r="CPG338"/>
      <c r="CPH338"/>
      <c r="CPI338"/>
      <c r="CPJ338"/>
      <c r="CPK338"/>
      <c r="CPL338"/>
      <c r="CPM338"/>
      <c r="CPN338"/>
      <c r="CPO338"/>
      <c r="CPP338"/>
      <c r="CPQ338"/>
      <c r="CPR338"/>
      <c r="CPS338"/>
      <c r="CPT338"/>
      <c r="CPU338"/>
      <c r="CPV338"/>
      <c r="CPW338"/>
      <c r="CPX338"/>
      <c r="CPY338"/>
      <c r="CPZ338"/>
      <c r="CQA338"/>
      <c r="CQB338"/>
      <c r="CQC338"/>
      <c r="CQD338"/>
      <c r="CQE338"/>
      <c r="CQF338"/>
      <c r="CQG338"/>
      <c r="CQH338"/>
      <c r="CQI338"/>
      <c r="CQJ338"/>
      <c r="CQK338"/>
      <c r="CQL338"/>
      <c r="CQM338"/>
      <c r="CQN338"/>
      <c r="CQO338"/>
      <c r="CQP338"/>
      <c r="CQQ338"/>
      <c r="CQR338"/>
      <c r="CQS338"/>
      <c r="CQT338"/>
      <c r="CQU338"/>
      <c r="CQV338"/>
      <c r="CQW338"/>
      <c r="CQX338"/>
      <c r="CQY338"/>
      <c r="CQZ338"/>
      <c r="CRA338"/>
      <c r="CRB338"/>
      <c r="CRC338"/>
      <c r="CRD338"/>
      <c r="CRE338"/>
      <c r="CRF338"/>
      <c r="CRG338"/>
      <c r="CRH338"/>
      <c r="CRI338"/>
      <c r="CRJ338"/>
      <c r="CRK338"/>
      <c r="CRL338"/>
      <c r="CRM338"/>
      <c r="CRN338"/>
      <c r="CRO338"/>
      <c r="CRP338"/>
      <c r="CRQ338"/>
      <c r="CRR338"/>
      <c r="CRS338"/>
      <c r="CRT338"/>
      <c r="CRU338"/>
      <c r="CRV338"/>
      <c r="CRW338"/>
      <c r="CRX338"/>
      <c r="CRY338"/>
      <c r="CRZ338"/>
      <c r="CSA338"/>
      <c r="CSB338"/>
      <c r="CSC338"/>
      <c r="CSD338"/>
      <c r="CSE338"/>
      <c r="CSF338"/>
      <c r="CSG338"/>
      <c r="CSH338"/>
      <c r="CSI338"/>
      <c r="CSJ338"/>
      <c r="CSK338"/>
      <c r="CSL338"/>
      <c r="CSM338"/>
      <c r="CSN338"/>
      <c r="CSO338"/>
      <c r="CSP338"/>
      <c r="CSQ338"/>
      <c r="CSR338"/>
      <c r="CSS338"/>
      <c r="CST338"/>
      <c r="CSU338"/>
      <c r="CSV338"/>
      <c r="CSW338"/>
      <c r="CSX338"/>
      <c r="CSY338"/>
      <c r="CSZ338"/>
      <c r="CTA338"/>
      <c r="CTB338"/>
      <c r="CTC338"/>
      <c r="CTD338"/>
      <c r="CTE338"/>
      <c r="CTF338"/>
      <c r="CTG338"/>
      <c r="CTH338"/>
      <c r="CTI338"/>
      <c r="CTJ338"/>
      <c r="CTK338"/>
      <c r="CTL338"/>
      <c r="CTM338"/>
      <c r="CTN338"/>
      <c r="CTO338"/>
      <c r="CTP338"/>
      <c r="CTQ338"/>
      <c r="CTR338"/>
      <c r="CTS338"/>
      <c r="CTT338"/>
      <c r="CTU338"/>
      <c r="CTV338"/>
      <c r="CTW338"/>
      <c r="CTX338"/>
      <c r="CTY338"/>
      <c r="CTZ338"/>
      <c r="CUA338"/>
      <c r="CUB338"/>
      <c r="CUC338"/>
      <c r="CUD338"/>
      <c r="CUE338"/>
      <c r="CUF338"/>
      <c r="CUG338"/>
      <c r="CUH338"/>
      <c r="CUI338"/>
      <c r="CUJ338"/>
      <c r="CUK338"/>
      <c r="CUL338"/>
      <c r="CUM338"/>
      <c r="CUN338"/>
      <c r="CUO338"/>
      <c r="CUP338"/>
      <c r="CUQ338"/>
      <c r="CUR338"/>
      <c r="CUS338"/>
      <c r="CUT338"/>
      <c r="CUU338"/>
      <c r="CUV338"/>
      <c r="CUW338"/>
      <c r="CUX338"/>
      <c r="CUY338"/>
      <c r="CUZ338"/>
      <c r="CVA338"/>
      <c r="CVB338"/>
      <c r="CVC338"/>
      <c r="CVD338"/>
      <c r="CVE338"/>
      <c r="CVF338"/>
      <c r="CVG338"/>
      <c r="CVH338"/>
      <c r="CVI338"/>
      <c r="CVJ338"/>
      <c r="CVK338"/>
      <c r="CVL338"/>
      <c r="CVM338"/>
      <c r="CVN338"/>
      <c r="CVO338"/>
      <c r="CVP338"/>
      <c r="CVQ338"/>
      <c r="CVR338"/>
      <c r="CVS338"/>
      <c r="CVT338"/>
      <c r="CVU338"/>
      <c r="CVV338"/>
      <c r="CVW338"/>
      <c r="CVX338"/>
      <c r="CVY338"/>
      <c r="CVZ338"/>
      <c r="CWA338"/>
      <c r="CWB338"/>
      <c r="CWC338"/>
      <c r="CWD338"/>
      <c r="CWE338"/>
      <c r="CWF338"/>
      <c r="CWG338"/>
      <c r="CWH338"/>
      <c r="CWI338"/>
      <c r="CWJ338"/>
      <c r="CWK338"/>
      <c r="CWL338"/>
      <c r="CWM338"/>
      <c r="CWN338"/>
      <c r="CWO338"/>
      <c r="CWP338"/>
      <c r="CWQ338"/>
      <c r="CWR338"/>
      <c r="CWS338"/>
      <c r="CWT338"/>
      <c r="CWU338"/>
      <c r="CWV338"/>
      <c r="CWW338"/>
      <c r="CWX338"/>
      <c r="CWY338"/>
      <c r="CWZ338"/>
      <c r="CXA338"/>
      <c r="CXB338"/>
      <c r="CXC338"/>
      <c r="CXD338"/>
      <c r="CXE338"/>
      <c r="CXF338"/>
      <c r="CXG338"/>
      <c r="CXH338"/>
      <c r="CXI338"/>
      <c r="CXJ338"/>
      <c r="CXK338"/>
      <c r="CXL338"/>
      <c r="CXM338"/>
      <c r="CXN338"/>
      <c r="CXO338"/>
      <c r="CXP338"/>
      <c r="CXQ338"/>
      <c r="CXR338"/>
      <c r="CXS338"/>
      <c r="CXT338"/>
      <c r="CXU338"/>
      <c r="CXV338"/>
      <c r="CXW338"/>
      <c r="CXX338"/>
      <c r="CXY338"/>
      <c r="CXZ338"/>
      <c r="CYA338"/>
      <c r="CYB338"/>
      <c r="CYC338"/>
      <c r="CYD338"/>
      <c r="CYE338"/>
      <c r="CYF338"/>
      <c r="CYG338"/>
      <c r="CYH338"/>
      <c r="CYI338"/>
      <c r="CYJ338"/>
      <c r="CYK338"/>
      <c r="CYL338"/>
      <c r="CYM338"/>
      <c r="CYN338"/>
      <c r="CYO338"/>
      <c r="CYP338"/>
      <c r="CYQ338"/>
      <c r="CYR338"/>
      <c r="CYS338"/>
      <c r="CYT338"/>
      <c r="CYU338"/>
      <c r="CYV338"/>
      <c r="CYW338"/>
      <c r="CYX338"/>
      <c r="CYY338"/>
      <c r="CYZ338"/>
      <c r="CZA338"/>
      <c r="CZB338"/>
      <c r="CZC338"/>
      <c r="CZD338"/>
      <c r="CZE338"/>
      <c r="CZF338"/>
      <c r="CZG338"/>
      <c r="CZH338"/>
      <c r="CZI338"/>
      <c r="CZJ338"/>
      <c r="CZK338"/>
      <c r="CZL338"/>
      <c r="CZM338"/>
      <c r="CZN338"/>
      <c r="CZO338"/>
      <c r="CZP338"/>
      <c r="CZQ338"/>
      <c r="CZR338"/>
      <c r="CZS338"/>
      <c r="CZT338"/>
      <c r="CZU338"/>
      <c r="CZV338"/>
      <c r="CZW338"/>
      <c r="CZX338"/>
      <c r="CZY338"/>
      <c r="CZZ338"/>
      <c r="DAA338"/>
      <c r="DAB338"/>
      <c r="DAC338"/>
      <c r="DAD338"/>
      <c r="DAE338"/>
      <c r="DAF338"/>
      <c r="DAG338"/>
      <c r="DAH338"/>
      <c r="DAI338"/>
      <c r="DAJ338"/>
      <c r="DAK338"/>
      <c r="DAL338"/>
      <c r="DAM338"/>
      <c r="DAN338"/>
      <c r="DAO338"/>
      <c r="DAP338"/>
      <c r="DAQ338"/>
      <c r="DAR338"/>
      <c r="DAS338"/>
      <c r="DAT338"/>
      <c r="DAU338"/>
      <c r="DAV338"/>
      <c r="DAW338"/>
      <c r="DAX338"/>
      <c r="DAY338"/>
      <c r="DAZ338"/>
      <c r="DBA338"/>
      <c r="DBB338"/>
      <c r="DBC338"/>
      <c r="DBD338"/>
      <c r="DBE338"/>
      <c r="DBF338"/>
      <c r="DBG338"/>
      <c r="DBH338"/>
      <c r="DBI338"/>
      <c r="DBJ338"/>
      <c r="DBK338"/>
      <c r="DBL338"/>
      <c r="DBM338"/>
      <c r="DBN338"/>
      <c r="DBO338"/>
      <c r="DBP338"/>
      <c r="DBQ338"/>
      <c r="DBR338"/>
      <c r="DBS338"/>
      <c r="DBT338"/>
      <c r="DBU338"/>
      <c r="DBV338"/>
      <c r="DBW338"/>
      <c r="DBX338"/>
      <c r="DBY338"/>
      <c r="DBZ338"/>
      <c r="DCA338"/>
      <c r="DCB338"/>
      <c r="DCC338"/>
      <c r="DCD338"/>
      <c r="DCE338"/>
      <c r="DCF338"/>
      <c r="DCG338"/>
      <c r="DCH338"/>
      <c r="DCI338"/>
      <c r="DCJ338"/>
      <c r="DCK338"/>
      <c r="DCL338"/>
      <c r="DCM338"/>
      <c r="DCN338"/>
      <c r="DCO338"/>
      <c r="DCP338"/>
      <c r="DCQ338"/>
      <c r="DCR338"/>
      <c r="DCS338"/>
      <c r="DCT338"/>
      <c r="DCU338"/>
      <c r="DCV338"/>
      <c r="DCW338"/>
      <c r="DCX338"/>
      <c r="DCY338"/>
      <c r="DCZ338"/>
      <c r="DDA338"/>
      <c r="DDB338"/>
      <c r="DDC338"/>
      <c r="DDD338"/>
      <c r="DDE338"/>
      <c r="DDF338"/>
      <c r="DDG338"/>
      <c r="DDH338"/>
      <c r="DDI338"/>
      <c r="DDJ338"/>
      <c r="DDK338"/>
      <c r="DDL338"/>
      <c r="DDM338"/>
      <c r="DDN338"/>
      <c r="DDO338"/>
      <c r="DDP338"/>
      <c r="DDQ338"/>
      <c r="DDR338"/>
      <c r="DDS338"/>
      <c r="DDT338"/>
      <c r="DDU338"/>
      <c r="DDV338"/>
      <c r="DDW338"/>
      <c r="DDX338"/>
      <c r="DDY338"/>
      <c r="DDZ338"/>
      <c r="DEA338"/>
      <c r="DEB338"/>
      <c r="DEC338"/>
      <c r="DED338"/>
      <c r="DEE338"/>
      <c r="DEF338"/>
      <c r="DEG338"/>
      <c r="DEH338"/>
      <c r="DEI338"/>
      <c r="DEJ338"/>
      <c r="DEK338"/>
      <c r="DEL338"/>
      <c r="DEM338"/>
      <c r="DEN338"/>
      <c r="DEO338"/>
      <c r="DEP338"/>
      <c r="DEQ338"/>
      <c r="DER338"/>
      <c r="DES338"/>
      <c r="DET338"/>
      <c r="DEU338"/>
      <c r="DEV338"/>
      <c r="DEW338"/>
      <c r="DEX338"/>
      <c r="DEY338"/>
      <c r="DEZ338"/>
      <c r="DFA338"/>
      <c r="DFB338"/>
      <c r="DFC338"/>
      <c r="DFD338"/>
      <c r="DFE338"/>
      <c r="DFF338"/>
      <c r="DFG338"/>
      <c r="DFH338"/>
      <c r="DFI338"/>
      <c r="DFJ338"/>
      <c r="DFK338"/>
      <c r="DFL338"/>
      <c r="DFM338"/>
      <c r="DFN338"/>
      <c r="DFO338"/>
      <c r="DFP338"/>
      <c r="DFQ338"/>
      <c r="DFR338"/>
      <c r="DFS338"/>
      <c r="DFT338"/>
      <c r="DFU338"/>
      <c r="DFV338"/>
      <c r="DFW338"/>
      <c r="DFX338"/>
      <c r="DFY338"/>
      <c r="DFZ338"/>
      <c r="DGA338"/>
      <c r="DGB338"/>
      <c r="DGC338"/>
      <c r="DGD338"/>
      <c r="DGE338"/>
      <c r="DGF338"/>
      <c r="DGG338"/>
      <c r="DGH338"/>
      <c r="DGI338"/>
      <c r="DGJ338"/>
      <c r="DGK338"/>
      <c r="DGL338"/>
      <c r="DGM338"/>
      <c r="DGN338"/>
      <c r="DGO338"/>
      <c r="DGP338"/>
      <c r="DGQ338"/>
      <c r="DGR338"/>
      <c r="DGS338"/>
      <c r="DGT338"/>
      <c r="DGU338"/>
      <c r="DGV338"/>
      <c r="DGW338"/>
      <c r="DGX338"/>
      <c r="DGY338"/>
      <c r="DGZ338"/>
      <c r="DHA338"/>
      <c r="DHB338"/>
      <c r="DHC338"/>
      <c r="DHD338"/>
      <c r="DHE338"/>
      <c r="DHF338"/>
      <c r="DHG338"/>
      <c r="DHH338"/>
      <c r="DHI338"/>
      <c r="DHJ338"/>
      <c r="DHK338"/>
      <c r="DHL338"/>
      <c r="DHM338"/>
      <c r="DHN338"/>
      <c r="DHO338"/>
      <c r="DHP338"/>
      <c r="DHQ338"/>
      <c r="DHR338"/>
      <c r="DHS338"/>
      <c r="DHT338"/>
      <c r="DHU338"/>
      <c r="DHV338"/>
      <c r="DHW338"/>
      <c r="DHX338"/>
      <c r="DHY338"/>
      <c r="DHZ338"/>
      <c r="DIA338"/>
      <c r="DIB338"/>
      <c r="DIC338"/>
      <c r="DID338"/>
      <c r="DIE338"/>
      <c r="DIF338"/>
      <c r="DIG338"/>
      <c r="DIH338"/>
      <c r="DII338"/>
      <c r="DIJ338"/>
      <c r="DIK338"/>
      <c r="DIL338"/>
      <c r="DIM338"/>
      <c r="DIN338"/>
      <c r="DIO338"/>
      <c r="DIP338"/>
      <c r="DIQ338"/>
      <c r="DIR338"/>
      <c r="DIS338"/>
      <c r="DIT338"/>
      <c r="DIU338"/>
      <c r="DIV338"/>
      <c r="DIW338"/>
      <c r="DIX338"/>
      <c r="DIY338"/>
      <c r="DIZ338"/>
      <c r="DJA338"/>
      <c r="DJB338"/>
      <c r="DJC338"/>
      <c r="DJD338"/>
      <c r="DJE338"/>
      <c r="DJF338"/>
      <c r="DJG338"/>
      <c r="DJH338"/>
      <c r="DJI338"/>
      <c r="DJJ338"/>
      <c r="DJK338"/>
      <c r="DJL338"/>
      <c r="DJM338"/>
      <c r="DJN338"/>
      <c r="DJO338"/>
      <c r="DJP338"/>
      <c r="DJQ338"/>
      <c r="DJR338"/>
      <c r="DJS338"/>
      <c r="DJT338"/>
      <c r="DJU338"/>
      <c r="DJV338"/>
      <c r="DJW338"/>
      <c r="DJX338"/>
      <c r="DJY338"/>
      <c r="DJZ338"/>
      <c r="DKA338"/>
      <c r="DKB338"/>
      <c r="DKC338"/>
      <c r="DKD338"/>
      <c r="DKE338"/>
      <c r="DKF338"/>
      <c r="DKG338"/>
      <c r="DKH338"/>
      <c r="DKI338"/>
      <c r="DKJ338"/>
      <c r="DKK338"/>
      <c r="DKL338"/>
      <c r="DKM338"/>
      <c r="DKN338"/>
      <c r="DKO338"/>
      <c r="DKP338"/>
      <c r="DKQ338"/>
      <c r="DKR338"/>
      <c r="DKS338"/>
      <c r="DKT338"/>
      <c r="DKU338"/>
      <c r="DKV338"/>
      <c r="DKW338"/>
      <c r="DKX338"/>
      <c r="DKY338"/>
      <c r="DKZ338"/>
      <c r="DLA338"/>
      <c r="DLB338"/>
      <c r="DLC338"/>
      <c r="DLD338"/>
      <c r="DLE338"/>
      <c r="DLF338"/>
      <c r="DLG338"/>
      <c r="DLH338"/>
      <c r="DLI338"/>
      <c r="DLJ338"/>
      <c r="DLK338"/>
      <c r="DLL338"/>
      <c r="DLM338"/>
      <c r="DLN338"/>
      <c r="DLO338"/>
      <c r="DLP338"/>
      <c r="DLQ338"/>
      <c r="DLR338"/>
      <c r="DLS338"/>
      <c r="DLT338"/>
      <c r="DLU338"/>
      <c r="DLV338"/>
      <c r="DLW338"/>
      <c r="DLX338"/>
      <c r="DLY338"/>
      <c r="DLZ338"/>
      <c r="DMA338"/>
      <c r="DMB338"/>
      <c r="DMC338"/>
      <c r="DMD338"/>
      <c r="DME338"/>
      <c r="DMF338"/>
      <c r="DMG338"/>
      <c r="DMH338"/>
      <c r="DMI338"/>
      <c r="DMJ338"/>
      <c r="DMK338"/>
      <c r="DML338"/>
      <c r="DMM338"/>
      <c r="DMN338"/>
      <c r="DMO338"/>
      <c r="DMP338"/>
      <c r="DMQ338"/>
      <c r="DMR338"/>
      <c r="DMS338"/>
      <c r="DMT338"/>
      <c r="DMU338"/>
      <c r="DMV338"/>
      <c r="DMW338"/>
      <c r="DMX338"/>
      <c r="DMY338"/>
      <c r="DMZ338"/>
      <c r="DNA338"/>
      <c r="DNB338"/>
      <c r="DNC338"/>
      <c r="DND338"/>
      <c r="DNE338"/>
      <c r="DNF338"/>
      <c r="DNG338"/>
      <c r="DNH338"/>
      <c r="DNI338"/>
      <c r="DNJ338"/>
      <c r="DNK338"/>
      <c r="DNL338"/>
      <c r="DNM338"/>
      <c r="DNN338"/>
      <c r="DNO338"/>
      <c r="DNP338"/>
      <c r="DNQ338"/>
      <c r="DNR338"/>
      <c r="DNS338"/>
      <c r="DNT338"/>
      <c r="DNU338"/>
      <c r="DNV338"/>
      <c r="DNW338"/>
      <c r="DNX338"/>
      <c r="DNY338"/>
      <c r="DNZ338"/>
      <c r="DOA338"/>
      <c r="DOB338"/>
      <c r="DOC338"/>
      <c r="DOD338"/>
      <c r="DOE338"/>
      <c r="DOF338"/>
      <c r="DOG338"/>
      <c r="DOH338"/>
      <c r="DOI338"/>
      <c r="DOJ338"/>
      <c r="DOK338"/>
      <c r="DOL338"/>
      <c r="DOM338"/>
      <c r="DON338"/>
      <c r="DOO338"/>
      <c r="DOP338"/>
      <c r="DOQ338"/>
      <c r="DOR338"/>
      <c r="DOS338"/>
      <c r="DOT338"/>
      <c r="DOU338"/>
      <c r="DOV338"/>
      <c r="DOW338"/>
      <c r="DOX338"/>
      <c r="DOY338"/>
      <c r="DOZ338"/>
      <c r="DPA338"/>
      <c r="DPB338"/>
      <c r="DPC338"/>
      <c r="DPD338"/>
      <c r="DPE338"/>
      <c r="DPF338"/>
      <c r="DPG338"/>
      <c r="DPH338"/>
      <c r="DPI338"/>
      <c r="DPJ338"/>
      <c r="DPK338"/>
      <c r="DPL338"/>
      <c r="DPM338"/>
      <c r="DPN338"/>
      <c r="DPO338"/>
      <c r="DPP338"/>
      <c r="DPQ338"/>
      <c r="DPR338"/>
      <c r="DPS338"/>
      <c r="DPT338"/>
      <c r="DPU338"/>
      <c r="DPV338"/>
      <c r="DPW338"/>
      <c r="DPX338"/>
      <c r="DPY338"/>
      <c r="DPZ338"/>
      <c r="DQA338"/>
      <c r="DQB338"/>
      <c r="DQC338"/>
      <c r="DQD338"/>
      <c r="DQE338"/>
      <c r="DQF338"/>
      <c r="DQG338"/>
      <c r="DQH338"/>
      <c r="DQI338"/>
      <c r="DQJ338"/>
      <c r="DQK338"/>
      <c r="DQL338"/>
      <c r="DQM338"/>
      <c r="DQN338"/>
      <c r="DQO338"/>
      <c r="DQP338"/>
      <c r="DQQ338"/>
      <c r="DQR338"/>
      <c r="DQS338"/>
      <c r="DQT338"/>
      <c r="DQU338"/>
      <c r="DQV338"/>
      <c r="DQW338"/>
      <c r="DQX338"/>
      <c r="DQY338"/>
      <c r="DQZ338"/>
      <c r="DRA338"/>
      <c r="DRB338"/>
      <c r="DRC338"/>
      <c r="DRD338"/>
      <c r="DRE338"/>
      <c r="DRF338"/>
      <c r="DRG338"/>
      <c r="DRH338"/>
      <c r="DRI338"/>
      <c r="DRJ338"/>
      <c r="DRK338"/>
      <c r="DRL338"/>
      <c r="DRM338"/>
      <c r="DRN338"/>
      <c r="DRO338"/>
      <c r="DRP338"/>
      <c r="DRQ338"/>
      <c r="DRR338"/>
      <c r="DRS338"/>
      <c r="DRT338"/>
      <c r="DRU338"/>
      <c r="DRV338"/>
      <c r="DRW338"/>
      <c r="DRX338"/>
      <c r="DRY338"/>
      <c r="DRZ338"/>
      <c r="DSA338"/>
      <c r="DSB338"/>
      <c r="DSC338"/>
      <c r="DSD338"/>
      <c r="DSE338"/>
      <c r="DSF338"/>
      <c r="DSG338"/>
      <c r="DSH338"/>
      <c r="DSI338"/>
      <c r="DSJ338"/>
      <c r="DSK338"/>
      <c r="DSL338"/>
      <c r="DSM338"/>
      <c r="DSN338"/>
      <c r="DSO338"/>
      <c r="DSP338"/>
      <c r="DSQ338"/>
      <c r="DSR338"/>
      <c r="DSS338"/>
      <c r="DST338"/>
      <c r="DSU338"/>
      <c r="DSV338"/>
      <c r="DSW338"/>
      <c r="DSX338"/>
      <c r="DSY338"/>
      <c r="DSZ338"/>
      <c r="DTA338"/>
      <c r="DTB338"/>
      <c r="DTC338"/>
      <c r="DTD338"/>
      <c r="DTE338"/>
      <c r="DTF338"/>
      <c r="DTG338"/>
      <c r="DTH338"/>
      <c r="DTI338"/>
      <c r="DTJ338"/>
      <c r="DTK338"/>
      <c r="DTL338"/>
      <c r="DTM338"/>
      <c r="DTN338"/>
      <c r="DTO338"/>
      <c r="DTP338"/>
      <c r="DTQ338"/>
      <c r="DTR338"/>
      <c r="DTS338"/>
      <c r="DTT338"/>
      <c r="DTU338"/>
      <c r="DTV338"/>
      <c r="DTW338"/>
      <c r="DTX338"/>
      <c r="DTY338"/>
      <c r="DTZ338"/>
      <c r="DUA338"/>
      <c r="DUB338"/>
      <c r="DUC338"/>
      <c r="DUD338"/>
      <c r="DUE338"/>
      <c r="DUF338"/>
      <c r="DUG338"/>
      <c r="DUH338"/>
      <c r="DUI338"/>
      <c r="DUJ338"/>
      <c r="DUK338"/>
      <c r="DUL338"/>
      <c r="DUM338"/>
      <c r="DUN338"/>
      <c r="DUO338"/>
      <c r="DUP338"/>
      <c r="DUQ338"/>
      <c r="DUR338"/>
      <c r="DUS338"/>
      <c r="DUT338"/>
      <c r="DUU338"/>
      <c r="DUV338"/>
      <c r="DUW338"/>
      <c r="DUX338"/>
      <c r="DUY338"/>
      <c r="DUZ338"/>
      <c r="DVA338"/>
      <c r="DVB338"/>
      <c r="DVC338"/>
      <c r="DVD338"/>
      <c r="DVE338"/>
      <c r="DVF338"/>
      <c r="DVG338"/>
      <c r="DVH338"/>
      <c r="DVI338"/>
      <c r="DVJ338"/>
      <c r="DVK338"/>
      <c r="DVL338"/>
      <c r="DVM338"/>
      <c r="DVN338"/>
      <c r="DVO338"/>
      <c r="DVP338"/>
      <c r="DVQ338"/>
      <c r="DVR338"/>
      <c r="DVS338"/>
      <c r="DVT338"/>
      <c r="DVU338"/>
      <c r="DVV338"/>
      <c r="DVW338"/>
      <c r="DVX338"/>
      <c r="DVY338"/>
      <c r="DVZ338"/>
      <c r="DWA338"/>
      <c r="DWB338"/>
      <c r="DWC338"/>
      <c r="DWD338"/>
      <c r="DWE338"/>
      <c r="DWF338"/>
      <c r="DWG338"/>
      <c r="DWH338"/>
      <c r="DWI338"/>
      <c r="DWJ338"/>
      <c r="DWK338"/>
      <c r="DWL338"/>
      <c r="DWM338"/>
      <c r="DWN338"/>
      <c r="DWO338"/>
      <c r="DWP338"/>
      <c r="DWQ338"/>
      <c r="DWR338"/>
      <c r="DWS338"/>
      <c r="DWT338"/>
      <c r="DWU338"/>
      <c r="DWV338"/>
      <c r="DWW338"/>
      <c r="DWX338"/>
      <c r="DWY338"/>
      <c r="DWZ338"/>
      <c r="DXA338"/>
      <c r="DXB338"/>
      <c r="DXC338"/>
      <c r="DXD338"/>
      <c r="DXE338"/>
      <c r="DXF338"/>
      <c r="DXG338"/>
      <c r="DXH338"/>
      <c r="DXI338"/>
      <c r="DXJ338"/>
      <c r="DXK338"/>
      <c r="DXL338"/>
      <c r="DXM338"/>
      <c r="DXN338"/>
      <c r="DXO338"/>
      <c r="DXP338"/>
      <c r="DXQ338"/>
      <c r="DXR338"/>
      <c r="DXS338"/>
      <c r="DXT338"/>
      <c r="DXU338"/>
      <c r="DXV338"/>
      <c r="DXW338"/>
      <c r="DXX338"/>
      <c r="DXY338"/>
      <c r="DXZ338"/>
      <c r="DYA338"/>
      <c r="DYB338"/>
      <c r="DYC338"/>
      <c r="DYD338"/>
      <c r="DYE338"/>
      <c r="DYF338"/>
      <c r="DYG338"/>
      <c r="DYH338"/>
      <c r="DYI338"/>
      <c r="DYJ338"/>
      <c r="DYK338"/>
      <c r="DYL338"/>
      <c r="DYM338"/>
      <c r="DYN338"/>
      <c r="DYO338"/>
      <c r="DYP338"/>
      <c r="DYQ338"/>
      <c r="DYR338"/>
      <c r="DYS338"/>
      <c r="DYT338"/>
      <c r="DYU338"/>
      <c r="DYV338"/>
      <c r="DYW338"/>
      <c r="DYX338"/>
      <c r="DYY338"/>
      <c r="DYZ338"/>
      <c r="DZA338"/>
      <c r="DZB338"/>
      <c r="DZC338"/>
      <c r="DZD338"/>
      <c r="DZE338"/>
      <c r="DZF338"/>
      <c r="DZG338"/>
      <c r="DZH338"/>
      <c r="DZI338"/>
      <c r="DZJ338"/>
      <c r="DZK338"/>
      <c r="DZL338"/>
      <c r="DZM338"/>
      <c r="DZN338"/>
      <c r="DZO338"/>
      <c r="DZP338"/>
      <c r="DZQ338"/>
      <c r="DZR338"/>
      <c r="DZS338"/>
      <c r="DZT338"/>
      <c r="DZU338"/>
      <c r="DZV338"/>
      <c r="DZW338"/>
      <c r="DZX338"/>
      <c r="DZY338"/>
      <c r="DZZ338"/>
      <c r="EAA338"/>
      <c r="EAB338"/>
      <c r="EAC338"/>
      <c r="EAD338"/>
      <c r="EAE338"/>
      <c r="EAF338"/>
      <c r="EAG338"/>
      <c r="EAH338"/>
      <c r="EAI338"/>
      <c r="EAJ338"/>
      <c r="EAK338"/>
      <c r="EAL338"/>
      <c r="EAM338"/>
      <c r="EAN338"/>
      <c r="EAO338"/>
      <c r="EAP338"/>
      <c r="EAQ338"/>
      <c r="EAR338"/>
      <c r="EAS338"/>
      <c r="EAT338"/>
      <c r="EAU338"/>
      <c r="EAV338"/>
      <c r="EAW338"/>
      <c r="EAX338"/>
      <c r="EAY338"/>
      <c r="EAZ338"/>
      <c r="EBA338"/>
      <c r="EBB338"/>
      <c r="EBC338"/>
      <c r="EBD338"/>
      <c r="EBE338"/>
      <c r="EBF338"/>
      <c r="EBG338"/>
      <c r="EBH338"/>
      <c r="EBI338"/>
      <c r="EBJ338"/>
      <c r="EBK338"/>
      <c r="EBL338"/>
      <c r="EBM338"/>
      <c r="EBN338"/>
      <c r="EBO338"/>
      <c r="EBP338"/>
      <c r="EBQ338"/>
      <c r="EBR338"/>
      <c r="EBS338"/>
      <c r="EBT338"/>
      <c r="EBU338"/>
      <c r="EBV338"/>
      <c r="EBW338"/>
      <c r="EBX338"/>
      <c r="EBY338"/>
      <c r="EBZ338"/>
      <c r="ECA338"/>
      <c r="ECB338"/>
      <c r="ECC338"/>
      <c r="ECD338"/>
      <c r="ECE338"/>
      <c r="ECF338"/>
      <c r="ECG338"/>
      <c r="ECH338"/>
      <c r="ECI338"/>
      <c r="ECJ338"/>
      <c r="ECK338"/>
      <c r="ECL338"/>
      <c r="ECM338"/>
      <c r="ECN338"/>
      <c r="ECO338"/>
      <c r="ECP338"/>
      <c r="ECQ338"/>
      <c r="ECR338"/>
      <c r="ECS338"/>
      <c r="ECT338"/>
      <c r="ECU338"/>
      <c r="ECV338"/>
      <c r="ECW338"/>
      <c r="ECX338"/>
      <c r="ECY338"/>
      <c r="ECZ338"/>
      <c r="EDA338"/>
      <c r="EDB338"/>
      <c r="EDC338"/>
      <c r="EDD338"/>
      <c r="EDE338"/>
      <c r="EDF338"/>
      <c r="EDG338"/>
      <c r="EDH338"/>
      <c r="EDI338"/>
      <c r="EDJ338"/>
      <c r="EDK338"/>
      <c r="EDL338"/>
      <c r="EDM338"/>
      <c r="EDN338"/>
      <c r="EDO338"/>
      <c r="EDP338"/>
      <c r="EDQ338"/>
      <c r="EDR338"/>
      <c r="EDS338"/>
      <c r="EDT338"/>
      <c r="EDU338"/>
      <c r="EDV338"/>
      <c r="EDW338"/>
      <c r="EDX338"/>
      <c r="EDY338"/>
      <c r="EDZ338"/>
      <c r="EEA338"/>
      <c r="EEB338"/>
      <c r="EEC338"/>
      <c r="EED338"/>
      <c r="EEE338"/>
      <c r="EEF338"/>
      <c r="EEG338"/>
      <c r="EEH338"/>
      <c r="EEI338"/>
      <c r="EEJ338"/>
      <c r="EEK338"/>
      <c r="EEL338"/>
      <c r="EEM338"/>
      <c r="EEN338"/>
      <c r="EEO338"/>
      <c r="EEP338"/>
      <c r="EEQ338"/>
      <c r="EER338"/>
      <c r="EES338"/>
      <c r="EET338"/>
      <c r="EEU338"/>
      <c r="EEV338"/>
      <c r="EEW338"/>
      <c r="EEX338"/>
      <c r="EEY338"/>
      <c r="EEZ338"/>
      <c r="EFA338"/>
      <c r="EFB338"/>
      <c r="EFC338"/>
      <c r="EFD338"/>
      <c r="EFE338"/>
      <c r="EFF338"/>
      <c r="EFG338"/>
      <c r="EFH338"/>
      <c r="EFI338"/>
      <c r="EFJ338"/>
      <c r="EFK338"/>
      <c r="EFL338"/>
      <c r="EFM338"/>
      <c r="EFN338"/>
      <c r="EFO338"/>
      <c r="EFP338"/>
      <c r="EFQ338"/>
      <c r="EFR338"/>
      <c r="EFS338"/>
      <c r="EFT338"/>
      <c r="EFU338"/>
      <c r="EFV338"/>
      <c r="EFW338"/>
      <c r="EFX338"/>
      <c r="EFY338"/>
      <c r="EFZ338"/>
      <c r="EGA338"/>
      <c r="EGB338"/>
      <c r="EGC338"/>
      <c r="EGD338"/>
      <c r="EGE338"/>
      <c r="EGF338"/>
      <c r="EGG338"/>
      <c r="EGH338"/>
      <c r="EGI338"/>
      <c r="EGJ338"/>
      <c r="EGK338"/>
      <c r="EGL338"/>
      <c r="EGM338"/>
      <c r="EGN338"/>
      <c r="EGO338"/>
      <c r="EGP338"/>
      <c r="EGQ338"/>
      <c r="EGR338"/>
      <c r="EGS338"/>
      <c r="EGT338"/>
      <c r="EGU338"/>
      <c r="EGV338"/>
      <c r="EGW338"/>
      <c r="EGX338"/>
      <c r="EGY338"/>
      <c r="EGZ338"/>
      <c r="EHA338"/>
      <c r="EHB338"/>
      <c r="EHC338"/>
      <c r="EHD338"/>
      <c r="EHE338"/>
      <c r="EHF338"/>
      <c r="EHG338"/>
      <c r="EHH338"/>
      <c r="EHI338"/>
      <c r="EHJ338"/>
      <c r="EHK338"/>
      <c r="EHL338"/>
      <c r="EHM338"/>
      <c r="EHN338"/>
      <c r="EHO338"/>
      <c r="EHP338"/>
      <c r="EHQ338"/>
      <c r="EHR338"/>
      <c r="EHS338"/>
      <c r="EHT338"/>
      <c r="EHU338"/>
      <c r="EHV338"/>
      <c r="EHW338"/>
      <c r="EHX338"/>
      <c r="EHY338"/>
      <c r="EHZ338"/>
      <c r="EIA338"/>
      <c r="EIB338"/>
      <c r="EIC338"/>
      <c r="EID338"/>
      <c r="EIE338"/>
      <c r="EIF338"/>
      <c r="EIG338"/>
      <c r="EIH338"/>
      <c r="EII338"/>
      <c r="EIJ338"/>
      <c r="EIK338"/>
      <c r="EIL338"/>
      <c r="EIM338"/>
      <c r="EIN338"/>
      <c r="EIO338"/>
      <c r="EIP338"/>
      <c r="EIQ338"/>
      <c r="EIR338"/>
      <c r="EIS338"/>
      <c r="EIT338"/>
      <c r="EIU338"/>
      <c r="EIV338"/>
      <c r="EIW338"/>
      <c r="EIX338"/>
      <c r="EIY338"/>
      <c r="EIZ338"/>
      <c r="EJA338"/>
      <c r="EJB338"/>
      <c r="EJC338"/>
      <c r="EJD338"/>
      <c r="EJE338"/>
      <c r="EJF338"/>
      <c r="EJG338"/>
      <c r="EJH338"/>
      <c r="EJI338"/>
      <c r="EJJ338"/>
      <c r="EJK338"/>
      <c r="EJL338"/>
      <c r="EJM338"/>
      <c r="EJN338"/>
      <c r="EJO338"/>
      <c r="EJP338"/>
      <c r="EJQ338"/>
      <c r="EJR338"/>
      <c r="EJS338"/>
      <c r="EJT338"/>
      <c r="EJU338"/>
      <c r="EJV338"/>
      <c r="EJW338"/>
      <c r="EJX338"/>
      <c r="EJY338"/>
      <c r="EJZ338"/>
      <c r="EKA338"/>
      <c r="EKB338"/>
      <c r="EKC338"/>
      <c r="EKD338"/>
      <c r="EKE338"/>
      <c r="EKF338"/>
      <c r="EKG338"/>
      <c r="EKH338"/>
      <c r="EKI338"/>
      <c r="EKJ338"/>
      <c r="EKK338"/>
      <c r="EKL338"/>
      <c r="EKM338"/>
      <c r="EKN338"/>
      <c r="EKO338"/>
      <c r="EKP338"/>
      <c r="EKQ338"/>
      <c r="EKR338"/>
      <c r="EKS338"/>
      <c r="EKT338"/>
      <c r="EKU338"/>
      <c r="EKV338"/>
      <c r="EKW338"/>
      <c r="EKX338"/>
      <c r="EKY338"/>
      <c r="EKZ338"/>
      <c r="ELA338"/>
      <c r="ELB338"/>
      <c r="ELC338"/>
      <c r="ELD338"/>
      <c r="ELE338"/>
      <c r="ELF338"/>
      <c r="ELG338"/>
      <c r="ELH338"/>
      <c r="ELI338"/>
      <c r="ELJ338"/>
      <c r="ELK338"/>
      <c r="ELL338"/>
      <c r="ELM338"/>
      <c r="ELN338"/>
      <c r="ELO338"/>
      <c r="ELP338"/>
      <c r="ELQ338"/>
      <c r="ELR338"/>
      <c r="ELS338"/>
      <c r="ELT338"/>
      <c r="ELU338"/>
      <c r="ELV338"/>
      <c r="ELW338"/>
      <c r="ELX338"/>
      <c r="ELY338"/>
      <c r="ELZ338"/>
      <c r="EMA338"/>
      <c r="EMB338"/>
      <c r="EMC338"/>
      <c r="EMD338"/>
      <c r="EME338"/>
      <c r="EMF338"/>
      <c r="EMG338"/>
      <c r="EMH338"/>
      <c r="EMI338"/>
      <c r="EMJ338"/>
      <c r="EMK338"/>
      <c r="EML338"/>
      <c r="EMM338"/>
      <c r="EMN338"/>
      <c r="EMO338"/>
      <c r="EMP338"/>
      <c r="EMQ338"/>
      <c r="EMR338"/>
      <c r="EMS338"/>
      <c r="EMT338"/>
      <c r="EMU338"/>
      <c r="EMV338"/>
      <c r="EMW338"/>
      <c r="EMX338"/>
      <c r="EMY338"/>
      <c r="EMZ338"/>
      <c r="ENA338"/>
      <c r="ENB338"/>
      <c r="ENC338"/>
      <c r="END338"/>
      <c r="ENE338"/>
      <c r="ENF338"/>
      <c r="ENG338"/>
      <c r="ENH338"/>
      <c r="ENI338"/>
      <c r="ENJ338"/>
      <c r="ENK338"/>
      <c r="ENL338"/>
      <c r="ENM338"/>
      <c r="ENN338"/>
      <c r="ENO338"/>
      <c r="ENP338"/>
      <c r="ENQ338"/>
      <c r="ENR338"/>
      <c r="ENS338"/>
      <c r="ENT338"/>
      <c r="ENU338"/>
      <c r="ENV338"/>
      <c r="ENW338"/>
      <c r="ENX338"/>
      <c r="ENY338"/>
      <c r="ENZ338"/>
      <c r="EOA338"/>
      <c r="EOB338"/>
      <c r="EOC338"/>
      <c r="EOD338"/>
      <c r="EOE338"/>
      <c r="EOF338"/>
      <c r="EOG338"/>
      <c r="EOH338"/>
      <c r="EOI338"/>
      <c r="EOJ338"/>
      <c r="EOK338"/>
      <c r="EOL338"/>
      <c r="EOM338"/>
      <c r="EON338"/>
      <c r="EOO338"/>
      <c r="EOP338"/>
      <c r="EOQ338"/>
      <c r="EOR338"/>
      <c r="EOS338"/>
      <c r="EOT338"/>
      <c r="EOU338"/>
      <c r="EOV338"/>
      <c r="EOW338"/>
      <c r="EOX338"/>
      <c r="EOY338"/>
      <c r="EOZ338"/>
      <c r="EPA338"/>
      <c r="EPB338"/>
      <c r="EPC338"/>
      <c r="EPD338"/>
      <c r="EPE338"/>
      <c r="EPF338"/>
      <c r="EPG338"/>
      <c r="EPH338"/>
      <c r="EPI338"/>
      <c r="EPJ338"/>
      <c r="EPK338"/>
      <c r="EPL338"/>
      <c r="EPM338"/>
      <c r="EPN338"/>
      <c r="EPO338"/>
      <c r="EPP338"/>
      <c r="EPQ338"/>
      <c r="EPR338"/>
      <c r="EPS338"/>
      <c r="EPT338"/>
      <c r="EPU338"/>
      <c r="EPV338"/>
      <c r="EPW338"/>
      <c r="EPX338"/>
      <c r="EPY338"/>
      <c r="EPZ338"/>
      <c r="EQA338"/>
      <c r="EQB338"/>
      <c r="EQC338"/>
      <c r="EQD338"/>
      <c r="EQE338"/>
      <c r="EQF338"/>
      <c r="EQG338"/>
      <c r="EQH338"/>
      <c r="EQI338"/>
      <c r="EQJ338"/>
      <c r="EQK338"/>
      <c r="EQL338"/>
      <c r="EQM338"/>
      <c r="EQN338"/>
      <c r="EQO338"/>
      <c r="EQP338"/>
      <c r="EQQ338"/>
      <c r="EQR338"/>
      <c r="EQS338"/>
      <c r="EQT338"/>
      <c r="EQU338"/>
      <c r="EQV338"/>
      <c r="EQW338"/>
      <c r="EQX338"/>
      <c r="EQY338"/>
      <c r="EQZ338"/>
      <c r="ERA338"/>
      <c r="ERB338"/>
      <c r="ERC338"/>
      <c r="ERD338"/>
      <c r="ERE338"/>
      <c r="ERF338"/>
      <c r="ERG338"/>
      <c r="ERH338"/>
      <c r="ERI338"/>
      <c r="ERJ338"/>
      <c r="ERK338"/>
      <c r="ERL338"/>
      <c r="ERM338"/>
      <c r="ERN338"/>
      <c r="ERO338"/>
      <c r="ERP338"/>
      <c r="ERQ338"/>
      <c r="ERR338"/>
      <c r="ERS338"/>
      <c r="ERT338"/>
      <c r="ERU338"/>
      <c r="ERV338"/>
      <c r="ERW338"/>
      <c r="ERX338"/>
      <c r="ERY338"/>
      <c r="ERZ338"/>
      <c r="ESA338"/>
      <c r="ESB338"/>
      <c r="ESC338"/>
      <c r="ESD338"/>
      <c r="ESE338"/>
      <c r="ESF338"/>
      <c r="ESG338"/>
      <c r="ESH338"/>
      <c r="ESI338"/>
      <c r="ESJ338"/>
      <c r="ESK338"/>
      <c r="ESL338"/>
      <c r="ESM338"/>
      <c r="ESN338"/>
      <c r="ESO338"/>
      <c r="ESP338"/>
      <c r="ESQ338"/>
      <c r="ESR338"/>
      <c r="ESS338"/>
      <c r="EST338"/>
      <c r="ESU338"/>
      <c r="ESV338"/>
      <c r="ESW338"/>
      <c r="ESX338"/>
      <c r="ESY338"/>
      <c r="ESZ338"/>
      <c r="ETA338"/>
      <c r="ETB338"/>
      <c r="ETC338"/>
      <c r="ETD338"/>
      <c r="ETE338"/>
      <c r="ETF338"/>
      <c r="ETG338"/>
      <c r="ETH338"/>
      <c r="ETI338"/>
      <c r="ETJ338"/>
      <c r="ETK338"/>
      <c r="ETL338"/>
      <c r="ETM338"/>
      <c r="ETN338"/>
      <c r="ETO338"/>
      <c r="ETP338"/>
      <c r="ETQ338"/>
      <c r="ETR338"/>
      <c r="ETS338"/>
      <c r="ETT338"/>
      <c r="ETU338"/>
      <c r="ETV338"/>
      <c r="ETW338"/>
      <c r="ETX338"/>
      <c r="ETY338"/>
      <c r="ETZ338"/>
      <c r="EUA338"/>
      <c r="EUB338"/>
      <c r="EUC338"/>
      <c r="EUD338"/>
      <c r="EUE338"/>
      <c r="EUF338"/>
      <c r="EUG338"/>
      <c r="EUH338"/>
      <c r="EUI338"/>
      <c r="EUJ338"/>
      <c r="EUK338"/>
      <c r="EUL338"/>
      <c r="EUM338"/>
      <c r="EUN338"/>
      <c r="EUO338"/>
      <c r="EUP338"/>
      <c r="EUQ338"/>
      <c r="EUR338"/>
      <c r="EUS338"/>
      <c r="EUT338"/>
      <c r="EUU338"/>
      <c r="EUV338"/>
      <c r="EUW338"/>
      <c r="EUX338"/>
      <c r="EUY338"/>
      <c r="EUZ338"/>
      <c r="EVA338"/>
      <c r="EVB338"/>
      <c r="EVC338"/>
      <c r="EVD338"/>
      <c r="EVE338"/>
      <c r="EVF338"/>
      <c r="EVG338"/>
      <c r="EVH338"/>
      <c r="EVI338"/>
      <c r="EVJ338"/>
      <c r="EVK338"/>
      <c r="EVL338"/>
      <c r="EVM338"/>
      <c r="EVN338"/>
      <c r="EVO338"/>
      <c r="EVP338"/>
      <c r="EVQ338"/>
      <c r="EVR338"/>
      <c r="EVS338"/>
      <c r="EVT338"/>
      <c r="EVU338"/>
      <c r="EVV338"/>
      <c r="EVW338"/>
      <c r="EVX338"/>
      <c r="EVY338"/>
      <c r="EVZ338"/>
      <c r="EWA338"/>
      <c r="EWB338"/>
      <c r="EWC338"/>
      <c r="EWD338"/>
      <c r="EWE338"/>
      <c r="EWF338"/>
      <c r="EWG338"/>
      <c r="EWH338"/>
      <c r="EWI338"/>
      <c r="EWJ338"/>
      <c r="EWK338"/>
      <c r="EWL338"/>
      <c r="EWM338"/>
      <c r="EWN338"/>
      <c r="EWO338"/>
      <c r="EWP338"/>
      <c r="EWQ338"/>
      <c r="EWR338"/>
      <c r="EWS338"/>
      <c r="EWT338"/>
      <c r="EWU338"/>
      <c r="EWV338"/>
      <c r="EWW338"/>
      <c r="EWX338"/>
      <c r="EWY338"/>
      <c r="EWZ338"/>
      <c r="EXA338"/>
      <c r="EXB338"/>
      <c r="EXC338"/>
      <c r="EXD338"/>
      <c r="EXE338"/>
      <c r="EXF338"/>
      <c r="EXG338"/>
      <c r="EXH338"/>
      <c r="EXI338"/>
      <c r="EXJ338"/>
      <c r="EXK338"/>
      <c r="EXL338"/>
      <c r="EXM338"/>
      <c r="EXN338"/>
      <c r="EXO338"/>
      <c r="EXP338"/>
      <c r="EXQ338"/>
      <c r="EXR338"/>
      <c r="EXS338"/>
      <c r="EXT338"/>
      <c r="EXU338"/>
      <c r="EXV338"/>
      <c r="EXW338"/>
      <c r="EXX338"/>
      <c r="EXY338"/>
      <c r="EXZ338"/>
      <c r="EYA338"/>
      <c r="EYB338"/>
      <c r="EYC338"/>
      <c r="EYD338"/>
      <c r="EYE338"/>
      <c r="EYF338"/>
      <c r="EYG338"/>
      <c r="EYH338"/>
      <c r="EYI338"/>
      <c r="EYJ338"/>
      <c r="EYK338"/>
      <c r="EYL338"/>
      <c r="EYM338"/>
      <c r="EYN338"/>
      <c r="EYO338"/>
      <c r="EYP338"/>
      <c r="EYQ338"/>
      <c r="EYR338"/>
      <c r="EYS338"/>
      <c r="EYT338"/>
      <c r="EYU338"/>
      <c r="EYV338"/>
      <c r="EYW338"/>
      <c r="EYX338"/>
      <c r="EYY338"/>
      <c r="EYZ338"/>
      <c r="EZA338"/>
      <c r="EZB338"/>
      <c r="EZC338"/>
      <c r="EZD338"/>
      <c r="EZE338"/>
      <c r="EZF338"/>
      <c r="EZG338"/>
      <c r="EZH338"/>
      <c r="EZI338"/>
      <c r="EZJ338"/>
      <c r="EZK338"/>
      <c r="EZL338"/>
      <c r="EZM338"/>
      <c r="EZN338"/>
      <c r="EZO338"/>
      <c r="EZP338"/>
      <c r="EZQ338"/>
      <c r="EZR338"/>
      <c r="EZS338"/>
      <c r="EZT338"/>
      <c r="EZU338"/>
      <c r="EZV338"/>
      <c r="EZW338"/>
      <c r="EZX338"/>
      <c r="EZY338"/>
      <c r="EZZ338"/>
      <c r="FAA338"/>
      <c r="FAB338"/>
      <c r="FAC338"/>
      <c r="FAD338"/>
      <c r="FAE338"/>
      <c r="FAF338"/>
      <c r="FAG338"/>
      <c r="FAH338"/>
      <c r="FAI338"/>
      <c r="FAJ338"/>
      <c r="FAK338"/>
      <c r="FAL338"/>
      <c r="FAM338"/>
      <c r="FAN338"/>
      <c r="FAO338"/>
      <c r="FAP338"/>
      <c r="FAQ338"/>
      <c r="FAR338"/>
      <c r="FAS338"/>
      <c r="FAT338"/>
      <c r="FAU338"/>
      <c r="FAV338"/>
      <c r="FAW338"/>
      <c r="FAX338"/>
      <c r="FAY338"/>
      <c r="FAZ338"/>
      <c r="FBA338"/>
      <c r="FBB338"/>
      <c r="FBC338"/>
      <c r="FBD338"/>
      <c r="FBE338"/>
      <c r="FBF338"/>
      <c r="FBG338"/>
      <c r="FBH338"/>
      <c r="FBI338"/>
      <c r="FBJ338"/>
      <c r="FBK338"/>
      <c r="FBL338"/>
      <c r="FBM338"/>
      <c r="FBN338"/>
      <c r="FBO338"/>
      <c r="FBP338"/>
      <c r="FBQ338"/>
      <c r="FBR338"/>
      <c r="FBS338"/>
      <c r="FBT338"/>
      <c r="FBU338"/>
      <c r="FBV338"/>
      <c r="FBW338"/>
      <c r="FBX338"/>
      <c r="FBY338"/>
      <c r="FBZ338"/>
      <c r="FCA338"/>
      <c r="FCB338"/>
      <c r="FCC338"/>
      <c r="FCD338"/>
      <c r="FCE338"/>
      <c r="FCF338"/>
      <c r="FCG338"/>
      <c r="FCH338"/>
      <c r="FCI338"/>
      <c r="FCJ338"/>
      <c r="FCK338"/>
      <c r="FCL338"/>
      <c r="FCM338"/>
      <c r="FCN338"/>
      <c r="FCO338"/>
      <c r="FCP338"/>
      <c r="FCQ338"/>
      <c r="FCR338"/>
      <c r="FCS338"/>
      <c r="FCT338"/>
      <c r="FCU338"/>
      <c r="FCV338"/>
      <c r="FCW338"/>
      <c r="FCX338"/>
      <c r="FCY338"/>
      <c r="FCZ338"/>
      <c r="FDA338"/>
      <c r="FDB338"/>
      <c r="FDC338"/>
      <c r="FDD338"/>
      <c r="FDE338"/>
      <c r="FDF338"/>
      <c r="FDG338"/>
      <c r="FDH338"/>
      <c r="FDI338"/>
      <c r="FDJ338"/>
      <c r="FDK338"/>
      <c r="FDL338"/>
      <c r="FDM338"/>
      <c r="FDN338"/>
      <c r="FDO338"/>
      <c r="FDP338"/>
      <c r="FDQ338"/>
      <c r="FDR338"/>
      <c r="FDS338"/>
      <c r="FDT338"/>
      <c r="FDU338"/>
      <c r="FDV338"/>
      <c r="FDW338"/>
      <c r="FDX338"/>
      <c r="FDY338"/>
      <c r="FDZ338"/>
      <c r="FEA338"/>
      <c r="FEB338"/>
      <c r="FEC338"/>
      <c r="FED338"/>
      <c r="FEE338"/>
      <c r="FEF338"/>
      <c r="FEG338"/>
      <c r="FEH338"/>
      <c r="FEI338"/>
      <c r="FEJ338"/>
      <c r="FEK338"/>
      <c r="FEL338"/>
      <c r="FEM338"/>
      <c r="FEN338"/>
      <c r="FEO338"/>
      <c r="FEP338"/>
      <c r="FEQ338"/>
      <c r="FER338"/>
      <c r="FES338"/>
      <c r="FET338"/>
      <c r="FEU338"/>
      <c r="FEV338"/>
      <c r="FEW338"/>
      <c r="FEX338"/>
      <c r="FEY338"/>
      <c r="FEZ338"/>
      <c r="FFA338"/>
      <c r="FFB338"/>
      <c r="FFC338"/>
      <c r="FFD338"/>
      <c r="FFE338"/>
      <c r="FFF338"/>
      <c r="FFG338"/>
      <c r="FFH338"/>
      <c r="FFI338"/>
      <c r="FFJ338"/>
      <c r="FFK338"/>
      <c r="FFL338"/>
      <c r="FFM338"/>
      <c r="FFN338"/>
      <c r="FFO338"/>
      <c r="FFP338"/>
      <c r="FFQ338"/>
      <c r="FFR338"/>
      <c r="FFS338"/>
      <c r="FFT338"/>
      <c r="FFU338"/>
      <c r="FFV338"/>
      <c r="FFW338"/>
      <c r="FFX338"/>
      <c r="FFY338"/>
      <c r="FFZ338"/>
      <c r="FGA338"/>
      <c r="FGB338"/>
      <c r="FGC338"/>
      <c r="FGD338"/>
      <c r="FGE338"/>
      <c r="FGF338"/>
      <c r="FGG338"/>
      <c r="FGH338"/>
      <c r="FGI338"/>
      <c r="FGJ338"/>
      <c r="FGK338"/>
      <c r="FGL338"/>
      <c r="FGM338"/>
      <c r="FGN338"/>
      <c r="FGO338"/>
      <c r="FGP338"/>
      <c r="FGQ338"/>
      <c r="FGR338"/>
      <c r="FGS338"/>
      <c r="FGT338"/>
      <c r="FGU338"/>
      <c r="FGV338"/>
      <c r="FGW338"/>
      <c r="FGX338"/>
      <c r="FGY338"/>
      <c r="FGZ338"/>
      <c r="FHA338"/>
      <c r="FHB338"/>
      <c r="FHC338"/>
      <c r="FHD338"/>
      <c r="FHE338"/>
      <c r="FHF338"/>
      <c r="FHG338"/>
      <c r="FHH338"/>
      <c r="FHI338"/>
      <c r="FHJ338"/>
      <c r="FHK338"/>
      <c r="FHL338"/>
      <c r="FHM338"/>
      <c r="FHN338"/>
      <c r="FHO338"/>
      <c r="FHP338"/>
      <c r="FHQ338"/>
      <c r="FHR338"/>
      <c r="FHS338"/>
      <c r="FHT338"/>
      <c r="FHU338"/>
      <c r="FHV338"/>
      <c r="FHW338"/>
      <c r="FHX338"/>
      <c r="FHY338"/>
      <c r="FHZ338"/>
      <c r="FIA338"/>
      <c r="FIB338"/>
      <c r="FIC338"/>
      <c r="FID338"/>
      <c r="FIE338"/>
      <c r="FIF338"/>
      <c r="FIG338"/>
      <c r="FIH338"/>
      <c r="FII338"/>
      <c r="FIJ338"/>
      <c r="FIK338"/>
      <c r="FIL338"/>
      <c r="FIM338"/>
      <c r="FIN338"/>
      <c r="FIO338"/>
      <c r="FIP338"/>
      <c r="FIQ338"/>
      <c r="FIR338"/>
      <c r="FIS338"/>
      <c r="FIT338"/>
      <c r="FIU338"/>
      <c r="FIV338"/>
      <c r="FIW338"/>
      <c r="FIX338"/>
      <c r="FIY338"/>
      <c r="FIZ338"/>
      <c r="FJA338"/>
      <c r="FJB338"/>
      <c r="FJC338"/>
      <c r="FJD338"/>
      <c r="FJE338"/>
      <c r="FJF338"/>
      <c r="FJG338"/>
      <c r="FJH338"/>
      <c r="FJI338"/>
      <c r="FJJ338"/>
      <c r="FJK338"/>
      <c r="FJL338"/>
      <c r="FJM338"/>
      <c r="FJN338"/>
      <c r="FJO338"/>
      <c r="FJP338"/>
      <c r="FJQ338"/>
      <c r="FJR338"/>
      <c r="FJS338"/>
      <c r="FJT338"/>
      <c r="FJU338"/>
      <c r="FJV338"/>
      <c r="FJW338"/>
      <c r="FJX338"/>
      <c r="FJY338"/>
      <c r="FJZ338"/>
      <c r="FKA338"/>
      <c r="FKB338"/>
      <c r="FKC338"/>
      <c r="FKD338"/>
      <c r="FKE338"/>
      <c r="FKF338"/>
      <c r="FKG338"/>
      <c r="FKH338"/>
      <c r="FKI338"/>
      <c r="FKJ338"/>
      <c r="FKK338"/>
      <c r="FKL338"/>
      <c r="FKM338"/>
      <c r="FKN338"/>
      <c r="FKO338"/>
      <c r="FKP338"/>
      <c r="FKQ338"/>
      <c r="FKR338"/>
      <c r="FKS338"/>
      <c r="FKT338"/>
      <c r="FKU338"/>
      <c r="FKV338"/>
      <c r="FKW338"/>
      <c r="FKX338"/>
      <c r="FKY338"/>
      <c r="FKZ338"/>
      <c r="FLA338"/>
      <c r="FLB338"/>
      <c r="FLC338"/>
      <c r="FLD338"/>
      <c r="FLE338"/>
      <c r="FLF338"/>
      <c r="FLG338"/>
      <c r="FLH338"/>
      <c r="FLI338"/>
      <c r="FLJ338"/>
      <c r="FLK338"/>
      <c r="FLL338"/>
      <c r="FLM338"/>
      <c r="FLN338"/>
      <c r="FLO338"/>
      <c r="FLP338"/>
      <c r="FLQ338"/>
      <c r="FLR338"/>
      <c r="FLS338"/>
      <c r="FLT338"/>
      <c r="FLU338"/>
      <c r="FLV338"/>
      <c r="FLW338"/>
      <c r="FLX338"/>
      <c r="FLY338"/>
      <c r="FLZ338"/>
      <c r="FMA338"/>
      <c r="FMB338"/>
      <c r="FMC338"/>
      <c r="FMD338"/>
      <c r="FME338"/>
      <c r="FMF338"/>
      <c r="FMG338"/>
      <c r="FMH338"/>
      <c r="FMI338"/>
      <c r="FMJ338"/>
      <c r="FMK338"/>
      <c r="FML338"/>
      <c r="FMM338"/>
      <c r="FMN338"/>
      <c r="FMO338"/>
      <c r="FMP338"/>
      <c r="FMQ338"/>
      <c r="FMR338"/>
      <c r="FMS338"/>
      <c r="FMT338"/>
      <c r="FMU338"/>
      <c r="FMV338"/>
      <c r="FMW338"/>
      <c r="FMX338"/>
      <c r="FMY338"/>
      <c r="FMZ338"/>
      <c r="FNA338"/>
      <c r="FNB338"/>
      <c r="FNC338"/>
      <c r="FND338"/>
      <c r="FNE338"/>
      <c r="FNF338"/>
      <c r="FNG338"/>
      <c r="FNH338"/>
      <c r="FNI338"/>
      <c r="FNJ338"/>
      <c r="FNK338"/>
      <c r="FNL338"/>
      <c r="FNM338"/>
      <c r="FNN338"/>
      <c r="FNO338"/>
      <c r="FNP338"/>
      <c r="FNQ338"/>
      <c r="FNR338"/>
      <c r="FNS338"/>
      <c r="FNT338"/>
      <c r="FNU338"/>
      <c r="FNV338"/>
      <c r="FNW338"/>
      <c r="FNX338"/>
      <c r="FNY338"/>
      <c r="FNZ338"/>
      <c r="FOA338"/>
      <c r="FOB338"/>
      <c r="FOC338"/>
      <c r="FOD338"/>
      <c r="FOE338"/>
      <c r="FOF338"/>
      <c r="FOG338"/>
      <c r="FOH338"/>
      <c r="FOI338"/>
      <c r="FOJ338"/>
      <c r="FOK338"/>
      <c r="FOL338"/>
      <c r="FOM338"/>
      <c r="FON338"/>
      <c r="FOO338"/>
      <c r="FOP338"/>
      <c r="FOQ338"/>
      <c r="FOR338"/>
      <c r="FOS338"/>
      <c r="FOT338"/>
      <c r="FOU338"/>
      <c r="FOV338"/>
      <c r="FOW338"/>
      <c r="FOX338"/>
      <c r="FOY338"/>
      <c r="FOZ338"/>
      <c r="FPA338"/>
      <c r="FPB338"/>
      <c r="FPC338"/>
      <c r="FPD338"/>
      <c r="FPE338"/>
      <c r="FPF338"/>
      <c r="FPG338"/>
      <c r="FPH338"/>
      <c r="FPI338"/>
      <c r="FPJ338"/>
      <c r="FPK338"/>
      <c r="FPL338"/>
      <c r="FPM338"/>
      <c r="FPN338"/>
      <c r="FPO338"/>
      <c r="FPP338"/>
      <c r="FPQ338"/>
      <c r="FPR338"/>
      <c r="FPS338"/>
      <c r="FPT338"/>
      <c r="FPU338"/>
      <c r="FPV338"/>
      <c r="FPW338"/>
      <c r="FPX338"/>
      <c r="FPY338"/>
      <c r="FPZ338"/>
      <c r="FQA338"/>
      <c r="FQB338"/>
      <c r="FQC338"/>
      <c r="FQD338"/>
      <c r="FQE338"/>
      <c r="FQF338"/>
      <c r="FQG338"/>
      <c r="FQH338"/>
      <c r="FQI338"/>
      <c r="FQJ338"/>
      <c r="FQK338"/>
      <c r="FQL338"/>
      <c r="FQM338"/>
      <c r="FQN338"/>
      <c r="FQO338"/>
      <c r="FQP338"/>
      <c r="FQQ338"/>
      <c r="FQR338"/>
      <c r="FQS338"/>
      <c r="FQT338"/>
      <c r="FQU338"/>
      <c r="FQV338"/>
      <c r="FQW338"/>
      <c r="FQX338"/>
      <c r="FQY338"/>
      <c r="FQZ338"/>
      <c r="FRA338"/>
      <c r="FRB338"/>
      <c r="FRC338"/>
      <c r="FRD338"/>
      <c r="FRE338"/>
      <c r="FRF338"/>
      <c r="FRG338"/>
      <c r="FRH338"/>
      <c r="FRI338"/>
      <c r="FRJ338"/>
      <c r="FRK338"/>
      <c r="FRL338"/>
      <c r="FRM338"/>
      <c r="FRN338"/>
      <c r="FRO338"/>
      <c r="FRP338"/>
      <c r="FRQ338"/>
      <c r="FRR338"/>
      <c r="FRS338"/>
      <c r="FRT338"/>
      <c r="FRU338"/>
      <c r="FRV338"/>
      <c r="FRW338"/>
      <c r="FRX338"/>
      <c r="FRY338"/>
      <c r="FRZ338"/>
      <c r="FSA338"/>
      <c r="FSB338"/>
      <c r="FSC338"/>
      <c r="FSD338"/>
      <c r="FSE338"/>
      <c r="FSF338"/>
      <c r="FSG338"/>
      <c r="FSH338"/>
      <c r="FSI338"/>
      <c r="FSJ338"/>
      <c r="FSK338"/>
      <c r="FSL338"/>
      <c r="FSM338"/>
      <c r="FSN338"/>
      <c r="FSO338"/>
      <c r="FSP338"/>
      <c r="FSQ338"/>
      <c r="FSR338"/>
      <c r="FSS338"/>
      <c r="FST338"/>
      <c r="FSU338"/>
      <c r="FSV338"/>
      <c r="FSW338"/>
      <c r="FSX338"/>
      <c r="FSY338"/>
      <c r="FSZ338"/>
      <c r="FTA338"/>
      <c r="FTB338"/>
      <c r="FTC338"/>
      <c r="FTD338"/>
      <c r="FTE338"/>
      <c r="FTF338"/>
      <c r="FTG338"/>
      <c r="FTH338"/>
      <c r="FTI338"/>
      <c r="FTJ338"/>
      <c r="FTK338"/>
      <c r="FTL338"/>
      <c r="FTM338"/>
      <c r="FTN338"/>
      <c r="FTO338"/>
      <c r="FTP338"/>
      <c r="FTQ338"/>
      <c r="FTR338"/>
      <c r="FTS338"/>
      <c r="FTT338"/>
      <c r="FTU338"/>
      <c r="FTV338"/>
      <c r="FTW338"/>
      <c r="FTX338"/>
      <c r="FTY338"/>
      <c r="FTZ338"/>
      <c r="FUA338"/>
      <c r="FUB338"/>
      <c r="FUC338"/>
      <c r="FUD338"/>
      <c r="FUE338"/>
      <c r="FUF338"/>
      <c r="FUG338"/>
      <c r="FUH338"/>
      <c r="FUI338"/>
      <c r="FUJ338"/>
      <c r="FUK338"/>
      <c r="FUL338"/>
      <c r="FUM338"/>
      <c r="FUN338"/>
      <c r="FUO338"/>
      <c r="FUP338"/>
      <c r="FUQ338"/>
      <c r="FUR338"/>
      <c r="FUS338"/>
      <c r="FUT338"/>
      <c r="FUU338"/>
      <c r="FUV338"/>
      <c r="FUW338"/>
      <c r="FUX338"/>
      <c r="FUY338"/>
      <c r="FUZ338"/>
      <c r="FVA338"/>
      <c r="FVB338"/>
      <c r="FVC338"/>
      <c r="FVD338"/>
      <c r="FVE338"/>
      <c r="FVF338"/>
      <c r="FVG338"/>
      <c r="FVH338"/>
      <c r="FVI338"/>
      <c r="FVJ338"/>
      <c r="FVK338"/>
      <c r="FVL338"/>
      <c r="FVM338"/>
      <c r="FVN338"/>
      <c r="FVO338"/>
      <c r="FVP338"/>
      <c r="FVQ338"/>
      <c r="FVR338"/>
      <c r="FVS338"/>
      <c r="FVT338"/>
      <c r="FVU338"/>
      <c r="FVV338"/>
      <c r="FVW338"/>
      <c r="FVX338"/>
      <c r="FVY338"/>
      <c r="FVZ338"/>
      <c r="FWA338"/>
      <c r="FWB338"/>
      <c r="FWC338"/>
      <c r="FWD338"/>
      <c r="FWE338"/>
      <c r="FWF338"/>
      <c r="FWG338"/>
      <c r="FWH338"/>
      <c r="FWI338"/>
      <c r="FWJ338"/>
      <c r="FWK338"/>
      <c r="FWL338"/>
      <c r="FWM338"/>
      <c r="FWN338"/>
      <c r="FWO338"/>
      <c r="FWP338"/>
      <c r="FWQ338"/>
      <c r="FWR338"/>
      <c r="FWS338"/>
      <c r="FWT338"/>
      <c r="FWU338"/>
      <c r="FWV338"/>
      <c r="FWW338"/>
      <c r="FWX338"/>
      <c r="FWY338"/>
      <c r="FWZ338"/>
      <c r="FXA338"/>
      <c r="FXB338"/>
      <c r="FXC338"/>
      <c r="FXD338"/>
      <c r="FXE338"/>
      <c r="FXF338"/>
      <c r="FXG338"/>
      <c r="FXH338"/>
      <c r="FXI338"/>
      <c r="FXJ338"/>
      <c r="FXK338"/>
      <c r="FXL338"/>
      <c r="FXM338"/>
      <c r="FXN338"/>
      <c r="FXO338"/>
      <c r="FXP338"/>
      <c r="FXQ338"/>
      <c r="FXR338"/>
      <c r="FXS338"/>
      <c r="FXT338"/>
      <c r="FXU338"/>
      <c r="FXV338"/>
      <c r="FXW338"/>
      <c r="FXX338"/>
      <c r="FXY338"/>
      <c r="FXZ338"/>
      <c r="FYA338"/>
      <c r="FYB338"/>
      <c r="FYC338"/>
      <c r="FYD338"/>
      <c r="FYE338"/>
      <c r="FYF338"/>
      <c r="FYG338"/>
      <c r="FYH338"/>
      <c r="FYI338"/>
      <c r="FYJ338"/>
      <c r="FYK338"/>
      <c r="FYL338"/>
      <c r="FYM338"/>
      <c r="FYN338"/>
      <c r="FYO338"/>
      <c r="FYP338"/>
      <c r="FYQ338"/>
      <c r="FYR338"/>
      <c r="FYS338"/>
      <c r="FYT338"/>
      <c r="FYU338"/>
      <c r="FYV338"/>
      <c r="FYW338"/>
      <c r="FYX338"/>
      <c r="FYY338"/>
      <c r="FYZ338"/>
      <c r="FZA338"/>
      <c r="FZB338"/>
      <c r="FZC338"/>
      <c r="FZD338"/>
      <c r="FZE338"/>
      <c r="FZF338"/>
      <c r="FZG338"/>
      <c r="FZH338"/>
      <c r="FZI338"/>
      <c r="FZJ338"/>
      <c r="FZK338"/>
      <c r="FZL338"/>
      <c r="FZM338"/>
      <c r="FZN338"/>
      <c r="FZO338"/>
      <c r="FZP338"/>
      <c r="FZQ338"/>
      <c r="FZR338"/>
      <c r="FZS338"/>
      <c r="FZT338"/>
      <c r="FZU338"/>
      <c r="FZV338"/>
      <c r="FZW338"/>
      <c r="FZX338"/>
      <c r="FZY338"/>
      <c r="FZZ338"/>
      <c r="GAA338"/>
      <c r="GAB338"/>
      <c r="GAC338"/>
      <c r="GAD338"/>
      <c r="GAE338"/>
      <c r="GAF338"/>
      <c r="GAG338"/>
      <c r="GAH338"/>
      <c r="GAI338"/>
      <c r="GAJ338"/>
      <c r="GAK338"/>
      <c r="GAL338"/>
      <c r="GAM338"/>
      <c r="GAN338"/>
      <c r="GAO338"/>
      <c r="GAP338"/>
      <c r="GAQ338"/>
      <c r="GAR338"/>
      <c r="GAS338"/>
      <c r="GAT338"/>
      <c r="GAU338"/>
      <c r="GAV338"/>
      <c r="GAW338"/>
      <c r="GAX338"/>
      <c r="GAY338"/>
      <c r="GAZ338"/>
      <c r="GBA338"/>
      <c r="GBB338"/>
      <c r="GBC338"/>
      <c r="GBD338"/>
      <c r="GBE338"/>
      <c r="GBF338"/>
      <c r="GBG338"/>
      <c r="GBH338"/>
      <c r="GBI338"/>
      <c r="GBJ338"/>
      <c r="GBK338"/>
      <c r="GBL338"/>
      <c r="GBM338"/>
      <c r="GBN338"/>
      <c r="GBO338"/>
      <c r="GBP338"/>
      <c r="GBQ338"/>
      <c r="GBR338"/>
      <c r="GBS338"/>
      <c r="GBT338"/>
      <c r="GBU338"/>
      <c r="GBV338"/>
      <c r="GBW338"/>
      <c r="GBX338"/>
      <c r="GBY338"/>
      <c r="GBZ338"/>
      <c r="GCA338"/>
      <c r="GCB338"/>
      <c r="GCC338"/>
      <c r="GCD338"/>
      <c r="GCE338"/>
      <c r="GCF338"/>
      <c r="GCG338"/>
      <c r="GCH338"/>
      <c r="GCI338"/>
      <c r="GCJ338"/>
      <c r="GCK338"/>
      <c r="GCL338"/>
      <c r="GCM338"/>
      <c r="GCN338"/>
      <c r="GCO338"/>
      <c r="GCP338"/>
      <c r="GCQ338"/>
      <c r="GCR338"/>
      <c r="GCS338"/>
      <c r="GCT338"/>
      <c r="GCU338"/>
      <c r="GCV338"/>
      <c r="GCW338"/>
      <c r="GCX338"/>
      <c r="GCY338"/>
      <c r="GCZ338"/>
      <c r="GDA338"/>
      <c r="GDB338"/>
      <c r="GDC338"/>
      <c r="GDD338"/>
      <c r="GDE338"/>
      <c r="GDF338"/>
      <c r="GDG338"/>
      <c r="GDH338"/>
      <c r="GDI338"/>
      <c r="GDJ338"/>
      <c r="GDK338"/>
      <c r="GDL338"/>
      <c r="GDM338"/>
      <c r="GDN338"/>
      <c r="GDO338"/>
      <c r="GDP338"/>
      <c r="GDQ338"/>
      <c r="GDR338"/>
      <c r="GDS338"/>
      <c r="GDT338"/>
      <c r="GDU338"/>
      <c r="GDV338"/>
      <c r="GDW338"/>
      <c r="GDX338"/>
      <c r="GDY338"/>
      <c r="GDZ338"/>
      <c r="GEA338"/>
      <c r="GEB338"/>
      <c r="GEC338"/>
      <c r="GED338"/>
      <c r="GEE338"/>
      <c r="GEF338"/>
      <c r="GEG338"/>
      <c r="GEH338"/>
      <c r="GEI338"/>
      <c r="GEJ338"/>
      <c r="GEK338"/>
      <c r="GEL338"/>
      <c r="GEM338"/>
      <c r="GEN338"/>
      <c r="GEO338"/>
      <c r="GEP338"/>
      <c r="GEQ338"/>
      <c r="GER338"/>
      <c r="GES338"/>
      <c r="GET338"/>
      <c r="GEU338"/>
      <c r="GEV338"/>
      <c r="GEW338"/>
      <c r="GEX338"/>
      <c r="GEY338"/>
      <c r="GEZ338"/>
      <c r="GFA338"/>
      <c r="GFB338"/>
      <c r="GFC338"/>
      <c r="GFD338"/>
      <c r="GFE338"/>
      <c r="GFF338"/>
      <c r="GFG338"/>
      <c r="GFH338"/>
      <c r="GFI338"/>
      <c r="GFJ338"/>
      <c r="GFK338"/>
      <c r="GFL338"/>
      <c r="GFM338"/>
      <c r="GFN338"/>
      <c r="GFO338"/>
      <c r="GFP338"/>
      <c r="GFQ338"/>
      <c r="GFR338"/>
      <c r="GFS338"/>
      <c r="GFT338"/>
      <c r="GFU338"/>
      <c r="GFV338"/>
      <c r="GFW338"/>
      <c r="GFX338"/>
      <c r="GFY338"/>
      <c r="GFZ338"/>
      <c r="GGA338"/>
      <c r="GGB338"/>
      <c r="GGC338"/>
      <c r="GGD338"/>
      <c r="GGE338"/>
      <c r="GGF338"/>
      <c r="GGG338"/>
      <c r="GGH338"/>
      <c r="GGI338"/>
      <c r="GGJ338"/>
      <c r="GGK338"/>
      <c r="GGL338"/>
      <c r="GGM338"/>
      <c r="GGN338"/>
      <c r="GGO338"/>
      <c r="GGP338"/>
      <c r="GGQ338"/>
      <c r="GGR338"/>
      <c r="GGS338"/>
      <c r="GGT338"/>
      <c r="GGU338"/>
      <c r="GGV338"/>
      <c r="GGW338"/>
      <c r="GGX338"/>
      <c r="GGY338"/>
      <c r="GGZ338"/>
      <c r="GHA338"/>
      <c r="GHB338"/>
      <c r="GHC338"/>
      <c r="GHD338"/>
      <c r="GHE338"/>
      <c r="GHF338"/>
      <c r="GHG338"/>
      <c r="GHH338"/>
      <c r="GHI338"/>
      <c r="GHJ338"/>
      <c r="GHK338"/>
      <c r="GHL338"/>
      <c r="GHM338"/>
      <c r="GHN338"/>
      <c r="GHO338"/>
      <c r="GHP338"/>
      <c r="GHQ338"/>
      <c r="GHR338"/>
      <c r="GHS338"/>
      <c r="GHT338"/>
      <c r="GHU338"/>
      <c r="GHV338"/>
      <c r="GHW338"/>
      <c r="GHX338"/>
      <c r="GHY338"/>
      <c r="GHZ338"/>
      <c r="GIA338"/>
      <c r="GIB338"/>
      <c r="GIC338"/>
      <c r="GID338"/>
      <c r="GIE338"/>
      <c r="GIF338"/>
      <c r="GIG338"/>
      <c r="GIH338"/>
      <c r="GII338"/>
      <c r="GIJ338"/>
      <c r="GIK338"/>
      <c r="GIL338"/>
      <c r="GIM338"/>
      <c r="GIN338"/>
      <c r="GIO338"/>
      <c r="GIP338"/>
      <c r="GIQ338"/>
      <c r="GIR338"/>
      <c r="GIS338"/>
      <c r="GIT338"/>
      <c r="GIU338"/>
      <c r="GIV338"/>
      <c r="GIW338"/>
      <c r="GIX338"/>
      <c r="GIY338"/>
      <c r="GIZ338"/>
      <c r="GJA338"/>
      <c r="GJB338"/>
      <c r="GJC338"/>
      <c r="GJD338"/>
      <c r="GJE338"/>
      <c r="GJF338"/>
      <c r="GJG338"/>
      <c r="GJH338"/>
      <c r="GJI338"/>
      <c r="GJJ338"/>
      <c r="GJK338"/>
      <c r="GJL338"/>
      <c r="GJM338"/>
      <c r="GJN338"/>
      <c r="GJO338"/>
      <c r="GJP338"/>
      <c r="GJQ338"/>
      <c r="GJR338"/>
      <c r="GJS338"/>
      <c r="GJT338"/>
      <c r="GJU338"/>
      <c r="GJV338"/>
      <c r="GJW338"/>
      <c r="GJX338"/>
      <c r="GJY338"/>
      <c r="GJZ338"/>
      <c r="GKA338"/>
      <c r="GKB338"/>
      <c r="GKC338"/>
      <c r="GKD338"/>
      <c r="GKE338"/>
      <c r="GKF338"/>
      <c r="GKG338"/>
      <c r="GKH338"/>
      <c r="GKI338"/>
      <c r="GKJ338"/>
      <c r="GKK338"/>
      <c r="GKL338"/>
      <c r="GKM338"/>
      <c r="GKN338"/>
      <c r="GKO338"/>
      <c r="GKP338"/>
      <c r="GKQ338"/>
      <c r="GKR338"/>
      <c r="GKS338"/>
      <c r="GKT338"/>
      <c r="GKU338"/>
      <c r="GKV338"/>
      <c r="GKW338"/>
      <c r="GKX338"/>
      <c r="GKY338"/>
      <c r="GKZ338"/>
      <c r="GLA338"/>
      <c r="GLB338"/>
      <c r="GLC338"/>
      <c r="GLD338"/>
      <c r="GLE338"/>
      <c r="GLF338"/>
      <c r="GLG338"/>
      <c r="GLH338"/>
      <c r="GLI338"/>
      <c r="GLJ338"/>
      <c r="GLK338"/>
      <c r="GLL338"/>
      <c r="GLM338"/>
      <c r="GLN338"/>
      <c r="GLO338"/>
      <c r="GLP338"/>
      <c r="GLQ338"/>
      <c r="GLR338"/>
      <c r="GLS338"/>
      <c r="GLT338"/>
      <c r="GLU338"/>
      <c r="GLV338"/>
      <c r="GLW338"/>
      <c r="GLX338"/>
      <c r="GLY338"/>
      <c r="GLZ338"/>
      <c r="GMA338"/>
      <c r="GMB338"/>
      <c r="GMC338"/>
      <c r="GMD338"/>
      <c r="GME338"/>
      <c r="GMF338"/>
      <c r="GMG338"/>
      <c r="GMH338"/>
      <c r="GMI338"/>
      <c r="GMJ338"/>
      <c r="GMK338"/>
      <c r="GML338"/>
      <c r="GMM338"/>
      <c r="GMN338"/>
      <c r="GMO338"/>
      <c r="GMP338"/>
      <c r="GMQ338"/>
      <c r="GMR338"/>
      <c r="GMS338"/>
      <c r="GMT338"/>
      <c r="GMU338"/>
      <c r="GMV338"/>
      <c r="GMW338"/>
      <c r="GMX338"/>
      <c r="GMY338"/>
      <c r="GMZ338"/>
      <c r="GNA338"/>
      <c r="GNB338"/>
      <c r="GNC338"/>
      <c r="GND338"/>
      <c r="GNE338"/>
      <c r="GNF338"/>
      <c r="GNG338"/>
      <c r="GNH338"/>
      <c r="GNI338"/>
      <c r="GNJ338"/>
      <c r="GNK338"/>
      <c r="GNL338"/>
      <c r="GNM338"/>
      <c r="GNN338"/>
      <c r="GNO338"/>
      <c r="GNP338"/>
      <c r="GNQ338"/>
      <c r="GNR338"/>
      <c r="GNS338"/>
      <c r="GNT338"/>
      <c r="GNU338"/>
      <c r="GNV338"/>
      <c r="GNW338"/>
      <c r="GNX338"/>
      <c r="GNY338"/>
      <c r="GNZ338"/>
      <c r="GOA338"/>
      <c r="GOB338"/>
      <c r="GOC338"/>
      <c r="GOD338"/>
      <c r="GOE338"/>
      <c r="GOF338"/>
      <c r="GOG338"/>
      <c r="GOH338"/>
      <c r="GOI338"/>
      <c r="GOJ338"/>
      <c r="GOK338"/>
      <c r="GOL338"/>
      <c r="GOM338"/>
      <c r="GON338"/>
      <c r="GOO338"/>
      <c r="GOP338"/>
      <c r="GOQ338"/>
      <c r="GOR338"/>
      <c r="GOS338"/>
      <c r="GOT338"/>
      <c r="GOU338"/>
      <c r="GOV338"/>
      <c r="GOW338"/>
      <c r="GOX338"/>
      <c r="GOY338"/>
      <c r="GOZ338"/>
      <c r="GPA338"/>
      <c r="GPB338"/>
      <c r="GPC338"/>
      <c r="GPD338"/>
      <c r="GPE338"/>
      <c r="GPF338"/>
      <c r="GPG338"/>
      <c r="GPH338"/>
      <c r="GPI338"/>
      <c r="GPJ338"/>
      <c r="GPK338"/>
      <c r="GPL338"/>
      <c r="GPM338"/>
      <c r="GPN338"/>
      <c r="GPO338"/>
      <c r="GPP338"/>
      <c r="GPQ338"/>
      <c r="GPR338"/>
      <c r="GPS338"/>
      <c r="GPT338"/>
      <c r="GPU338"/>
      <c r="GPV338"/>
      <c r="GPW338"/>
      <c r="GPX338"/>
      <c r="GPY338"/>
      <c r="GPZ338"/>
      <c r="GQA338"/>
      <c r="GQB338"/>
      <c r="GQC338"/>
      <c r="GQD338"/>
      <c r="GQE338"/>
      <c r="GQF338"/>
      <c r="GQG338"/>
      <c r="GQH338"/>
      <c r="GQI338"/>
      <c r="GQJ338"/>
      <c r="GQK338"/>
      <c r="GQL338"/>
      <c r="GQM338"/>
      <c r="GQN338"/>
      <c r="GQO338"/>
      <c r="GQP338"/>
      <c r="GQQ338"/>
      <c r="GQR338"/>
      <c r="GQS338"/>
      <c r="GQT338"/>
      <c r="GQU338"/>
      <c r="GQV338"/>
      <c r="GQW338"/>
      <c r="GQX338"/>
      <c r="GQY338"/>
      <c r="GQZ338"/>
      <c r="GRA338"/>
      <c r="GRB338"/>
      <c r="GRC338"/>
      <c r="GRD338"/>
      <c r="GRE338"/>
      <c r="GRF338"/>
      <c r="GRG338"/>
      <c r="GRH338"/>
      <c r="GRI338"/>
      <c r="GRJ338"/>
      <c r="GRK338"/>
      <c r="GRL338"/>
      <c r="GRM338"/>
      <c r="GRN338"/>
      <c r="GRO338"/>
      <c r="GRP338"/>
      <c r="GRQ338"/>
      <c r="GRR338"/>
      <c r="GRS338"/>
      <c r="GRT338"/>
      <c r="GRU338"/>
      <c r="GRV338"/>
      <c r="GRW338"/>
      <c r="GRX338"/>
      <c r="GRY338"/>
      <c r="GRZ338"/>
      <c r="GSA338"/>
      <c r="GSB338"/>
      <c r="GSC338"/>
      <c r="GSD338"/>
      <c r="GSE338"/>
      <c r="GSF338"/>
      <c r="GSG338"/>
      <c r="GSH338"/>
      <c r="GSI338"/>
      <c r="GSJ338"/>
      <c r="GSK338"/>
      <c r="GSL338"/>
      <c r="GSM338"/>
      <c r="GSN338"/>
      <c r="GSO338"/>
      <c r="GSP338"/>
      <c r="GSQ338"/>
      <c r="GSR338"/>
      <c r="GSS338"/>
      <c r="GST338"/>
      <c r="GSU338"/>
      <c r="GSV338"/>
      <c r="GSW338"/>
      <c r="GSX338"/>
      <c r="GSY338"/>
      <c r="GSZ338"/>
      <c r="GTA338"/>
      <c r="GTB338"/>
      <c r="GTC338"/>
      <c r="GTD338"/>
      <c r="GTE338"/>
      <c r="GTF338"/>
      <c r="GTG338"/>
      <c r="GTH338"/>
      <c r="GTI338"/>
      <c r="GTJ338"/>
      <c r="GTK338"/>
      <c r="GTL338"/>
      <c r="GTM338"/>
      <c r="GTN338"/>
      <c r="GTO338"/>
      <c r="GTP338"/>
      <c r="GTQ338"/>
      <c r="GTR338"/>
      <c r="GTS338"/>
      <c r="GTT338"/>
      <c r="GTU338"/>
      <c r="GTV338"/>
      <c r="GTW338"/>
      <c r="GTX338"/>
      <c r="GTY338"/>
      <c r="GTZ338"/>
      <c r="GUA338"/>
      <c r="GUB338"/>
      <c r="GUC338"/>
      <c r="GUD338"/>
      <c r="GUE338"/>
      <c r="GUF338"/>
      <c r="GUG338"/>
      <c r="GUH338"/>
      <c r="GUI338"/>
      <c r="GUJ338"/>
      <c r="GUK338"/>
      <c r="GUL338"/>
      <c r="GUM338"/>
      <c r="GUN338"/>
      <c r="GUO338"/>
      <c r="GUP338"/>
      <c r="GUQ338"/>
      <c r="GUR338"/>
      <c r="GUS338"/>
      <c r="GUT338"/>
      <c r="GUU338"/>
      <c r="GUV338"/>
      <c r="GUW338"/>
      <c r="GUX338"/>
      <c r="GUY338"/>
      <c r="GUZ338"/>
      <c r="GVA338"/>
      <c r="GVB338"/>
      <c r="GVC338"/>
      <c r="GVD338"/>
      <c r="GVE338"/>
      <c r="GVF338"/>
      <c r="GVG338"/>
      <c r="GVH338"/>
      <c r="GVI338"/>
      <c r="GVJ338"/>
      <c r="GVK338"/>
      <c r="GVL338"/>
      <c r="GVM338"/>
      <c r="GVN338"/>
      <c r="GVO338"/>
      <c r="GVP338"/>
      <c r="GVQ338"/>
      <c r="GVR338"/>
      <c r="GVS338"/>
      <c r="GVT338"/>
      <c r="GVU338"/>
      <c r="GVV338"/>
      <c r="GVW338"/>
      <c r="GVX338"/>
      <c r="GVY338"/>
      <c r="GVZ338"/>
      <c r="GWA338"/>
      <c r="GWB338"/>
      <c r="GWC338"/>
      <c r="GWD338"/>
      <c r="GWE338"/>
      <c r="GWF338"/>
      <c r="GWG338"/>
      <c r="GWH338"/>
      <c r="GWI338"/>
      <c r="GWJ338"/>
      <c r="GWK338"/>
      <c r="GWL338"/>
      <c r="GWM338"/>
      <c r="GWN338"/>
      <c r="GWO338"/>
      <c r="GWP338"/>
      <c r="GWQ338"/>
      <c r="GWR338"/>
      <c r="GWS338"/>
      <c r="GWT338"/>
      <c r="GWU338"/>
      <c r="GWV338"/>
      <c r="GWW338"/>
      <c r="GWX338"/>
      <c r="GWY338"/>
      <c r="GWZ338"/>
      <c r="GXA338"/>
      <c r="GXB338"/>
      <c r="GXC338"/>
      <c r="GXD338"/>
      <c r="GXE338"/>
      <c r="GXF338"/>
      <c r="GXG338"/>
      <c r="GXH338"/>
      <c r="GXI338"/>
      <c r="GXJ338"/>
      <c r="GXK338"/>
      <c r="GXL338"/>
      <c r="GXM338"/>
      <c r="GXN338"/>
      <c r="GXO338"/>
      <c r="GXP338"/>
      <c r="GXQ338"/>
      <c r="GXR338"/>
      <c r="GXS338"/>
      <c r="GXT338"/>
      <c r="GXU338"/>
      <c r="GXV338"/>
      <c r="GXW338"/>
      <c r="GXX338"/>
      <c r="GXY338"/>
      <c r="GXZ338"/>
      <c r="GYA338"/>
      <c r="GYB338"/>
      <c r="GYC338"/>
      <c r="GYD338"/>
      <c r="GYE338"/>
      <c r="GYF338"/>
      <c r="GYG338"/>
      <c r="GYH338"/>
      <c r="GYI338"/>
      <c r="GYJ338"/>
      <c r="GYK338"/>
      <c r="GYL338"/>
      <c r="GYM338"/>
      <c r="GYN338"/>
      <c r="GYO338"/>
      <c r="GYP338"/>
      <c r="GYQ338"/>
      <c r="GYR338"/>
      <c r="GYS338"/>
      <c r="GYT338"/>
      <c r="GYU338"/>
      <c r="GYV338"/>
      <c r="GYW338"/>
      <c r="GYX338"/>
      <c r="GYY338"/>
      <c r="GYZ338"/>
      <c r="GZA338"/>
      <c r="GZB338"/>
      <c r="GZC338"/>
      <c r="GZD338"/>
      <c r="GZE338"/>
      <c r="GZF338"/>
      <c r="GZG338"/>
      <c r="GZH338"/>
      <c r="GZI338"/>
      <c r="GZJ338"/>
      <c r="GZK338"/>
      <c r="GZL338"/>
      <c r="GZM338"/>
      <c r="GZN338"/>
      <c r="GZO338"/>
      <c r="GZP338"/>
      <c r="GZQ338"/>
      <c r="GZR338"/>
      <c r="GZS338"/>
      <c r="GZT338"/>
      <c r="GZU338"/>
      <c r="GZV338"/>
      <c r="GZW338"/>
      <c r="GZX338"/>
      <c r="GZY338"/>
      <c r="GZZ338"/>
      <c r="HAA338"/>
      <c r="HAB338"/>
      <c r="HAC338"/>
      <c r="HAD338"/>
      <c r="HAE338"/>
      <c r="HAF338"/>
      <c r="HAG338"/>
      <c r="HAH338"/>
      <c r="HAI338"/>
      <c r="HAJ338"/>
      <c r="HAK338"/>
      <c r="HAL338"/>
      <c r="HAM338"/>
      <c r="HAN338"/>
      <c r="HAO338"/>
      <c r="HAP338"/>
      <c r="HAQ338"/>
      <c r="HAR338"/>
      <c r="HAS338"/>
      <c r="HAT338"/>
      <c r="HAU338"/>
      <c r="HAV338"/>
      <c r="HAW338"/>
      <c r="HAX338"/>
      <c r="HAY338"/>
      <c r="HAZ338"/>
      <c r="HBA338"/>
      <c r="HBB338"/>
      <c r="HBC338"/>
      <c r="HBD338"/>
      <c r="HBE338"/>
      <c r="HBF338"/>
      <c r="HBG338"/>
      <c r="HBH338"/>
      <c r="HBI338"/>
      <c r="HBJ338"/>
      <c r="HBK338"/>
      <c r="HBL338"/>
      <c r="HBM338"/>
      <c r="HBN338"/>
      <c r="HBO338"/>
      <c r="HBP338"/>
      <c r="HBQ338"/>
      <c r="HBR338"/>
      <c r="HBS338"/>
      <c r="HBT338"/>
      <c r="HBU338"/>
      <c r="HBV338"/>
      <c r="HBW338"/>
      <c r="HBX338"/>
      <c r="HBY338"/>
      <c r="HBZ338"/>
      <c r="HCA338"/>
      <c r="HCB338"/>
      <c r="HCC338"/>
      <c r="HCD338"/>
      <c r="HCE338"/>
      <c r="HCF338"/>
      <c r="HCG338"/>
      <c r="HCH338"/>
      <c r="HCI338"/>
      <c r="HCJ338"/>
      <c r="HCK338"/>
      <c r="HCL338"/>
      <c r="HCM338"/>
      <c r="HCN338"/>
      <c r="HCO338"/>
      <c r="HCP338"/>
      <c r="HCQ338"/>
      <c r="HCR338"/>
      <c r="HCS338"/>
      <c r="HCT338"/>
      <c r="HCU338"/>
      <c r="HCV338"/>
      <c r="HCW338"/>
      <c r="HCX338"/>
      <c r="HCY338"/>
      <c r="HCZ338"/>
      <c r="HDA338"/>
      <c r="HDB338"/>
      <c r="HDC338"/>
      <c r="HDD338"/>
      <c r="HDE338"/>
      <c r="HDF338"/>
      <c r="HDG338"/>
      <c r="HDH338"/>
      <c r="HDI338"/>
      <c r="HDJ338"/>
      <c r="HDK338"/>
      <c r="HDL338"/>
      <c r="HDM338"/>
      <c r="HDN338"/>
      <c r="HDO338"/>
      <c r="HDP338"/>
      <c r="HDQ338"/>
      <c r="HDR338"/>
      <c r="HDS338"/>
      <c r="HDT338"/>
      <c r="HDU338"/>
      <c r="HDV338"/>
      <c r="HDW338"/>
      <c r="HDX338"/>
      <c r="HDY338"/>
      <c r="HDZ338"/>
      <c r="HEA338"/>
      <c r="HEB338"/>
      <c r="HEC338"/>
      <c r="HED338"/>
      <c r="HEE338"/>
      <c r="HEF338"/>
      <c r="HEG338"/>
      <c r="HEH338"/>
      <c r="HEI338"/>
      <c r="HEJ338"/>
      <c r="HEK338"/>
      <c r="HEL338"/>
      <c r="HEM338"/>
      <c r="HEN338"/>
      <c r="HEO338"/>
      <c r="HEP338"/>
      <c r="HEQ338"/>
      <c r="HER338"/>
      <c r="HES338"/>
      <c r="HET338"/>
      <c r="HEU338"/>
      <c r="HEV338"/>
      <c r="HEW338"/>
      <c r="HEX338"/>
      <c r="HEY338"/>
      <c r="HEZ338"/>
      <c r="HFA338"/>
      <c r="HFB338"/>
      <c r="HFC338"/>
      <c r="HFD338"/>
      <c r="HFE338"/>
      <c r="HFF338"/>
      <c r="HFG338"/>
      <c r="HFH338"/>
      <c r="HFI338"/>
      <c r="HFJ338"/>
      <c r="HFK338"/>
      <c r="HFL338"/>
      <c r="HFM338"/>
      <c r="HFN338"/>
      <c r="HFO338"/>
      <c r="HFP338"/>
      <c r="HFQ338"/>
      <c r="HFR338"/>
      <c r="HFS338"/>
      <c r="HFT338"/>
      <c r="HFU338"/>
      <c r="HFV338"/>
      <c r="HFW338"/>
      <c r="HFX338"/>
      <c r="HFY338"/>
      <c r="HFZ338"/>
      <c r="HGA338"/>
      <c r="HGB338"/>
      <c r="HGC338"/>
      <c r="HGD338"/>
      <c r="HGE338"/>
      <c r="HGF338"/>
      <c r="HGG338"/>
      <c r="HGH338"/>
      <c r="HGI338"/>
      <c r="HGJ338"/>
      <c r="HGK338"/>
      <c r="HGL338"/>
      <c r="HGM338"/>
      <c r="HGN338"/>
      <c r="HGO338"/>
      <c r="HGP338"/>
      <c r="HGQ338"/>
      <c r="HGR338"/>
      <c r="HGS338"/>
      <c r="HGT338"/>
      <c r="HGU338"/>
      <c r="HGV338"/>
      <c r="HGW338"/>
      <c r="HGX338"/>
      <c r="HGY338"/>
      <c r="HGZ338"/>
      <c r="HHA338"/>
      <c r="HHB338"/>
      <c r="HHC338"/>
      <c r="HHD338"/>
      <c r="HHE338"/>
      <c r="HHF338"/>
      <c r="HHG338"/>
      <c r="HHH338"/>
      <c r="HHI338"/>
      <c r="HHJ338"/>
      <c r="HHK338"/>
      <c r="HHL338"/>
      <c r="HHM338"/>
      <c r="HHN338"/>
      <c r="HHO338"/>
      <c r="HHP338"/>
      <c r="HHQ338"/>
      <c r="HHR338"/>
      <c r="HHS338"/>
      <c r="HHT338"/>
      <c r="HHU338"/>
      <c r="HHV338"/>
      <c r="HHW338"/>
      <c r="HHX338"/>
      <c r="HHY338"/>
      <c r="HHZ338"/>
      <c r="HIA338"/>
      <c r="HIB338"/>
      <c r="HIC338"/>
      <c r="HID338"/>
      <c r="HIE338"/>
      <c r="HIF338"/>
      <c r="HIG338"/>
      <c r="HIH338"/>
      <c r="HII338"/>
      <c r="HIJ338"/>
      <c r="HIK338"/>
      <c r="HIL338"/>
      <c r="HIM338"/>
      <c r="HIN338"/>
      <c r="HIO338"/>
      <c r="HIP338"/>
      <c r="HIQ338"/>
      <c r="HIR338"/>
      <c r="HIS338"/>
      <c r="HIT338"/>
      <c r="HIU338"/>
      <c r="HIV338"/>
      <c r="HIW338"/>
      <c r="HIX338"/>
      <c r="HIY338"/>
      <c r="HIZ338"/>
      <c r="HJA338"/>
      <c r="HJB338"/>
      <c r="HJC338"/>
      <c r="HJD338"/>
      <c r="HJE338"/>
      <c r="HJF338"/>
      <c r="HJG338"/>
      <c r="HJH338"/>
      <c r="HJI338"/>
      <c r="HJJ338"/>
      <c r="HJK338"/>
      <c r="HJL338"/>
      <c r="HJM338"/>
      <c r="HJN338"/>
      <c r="HJO338"/>
      <c r="HJP338"/>
      <c r="HJQ338"/>
      <c r="HJR338"/>
      <c r="HJS338"/>
      <c r="HJT338"/>
      <c r="HJU338"/>
      <c r="HJV338"/>
      <c r="HJW338"/>
      <c r="HJX338"/>
      <c r="HJY338"/>
      <c r="HJZ338"/>
      <c r="HKA338"/>
      <c r="HKB338"/>
      <c r="HKC338"/>
      <c r="HKD338"/>
      <c r="HKE338"/>
      <c r="HKF338"/>
      <c r="HKG338"/>
      <c r="HKH338"/>
      <c r="HKI338"/>
      <c r="HKJ338"/>
      <c r="HKK338"/>
      <c r="HKL338"/>
      <c r="HKM338"/>
      <c r="HKN338"/>
      <c r="HKO338"/>
      <c r="HKP338"/>
      <c r="HKQ338"/>
      <c r="HKR338"/>
      <c r="HKS338"/>
      <c r="HKT338"/>
      <c r="HKU338"/>
      <c r="HKV338"/>
      <c r="HKW338"/>
      <c r="HKX338"/>
      <c r="HKY338"/>
      <c r="HKZ338"/>
      <c r="HLA338"/>
      <c r="HLB338"/>
      <c r="HLC338"/>
      <c r="HLD338"/>
      <c r="HLE338"/>
      <c r="HLF338"/>
      <c r="HLG338"/>
      <c r="HLH338"/>
      <c r="HLI338"/>
      <c r="HLJ338"/>
      <c r="HLK338"/>
      <c r="HLL338"/>
      <c r="HLM338"/>
      <c r="HLN338"/>
      <c r="HLO338"/>
      <c r="HLP338"/>
      <c r="HLQ338"/>
      <c r="HLR338"/>
      <c r="HLS338"/>
      <c r="HLT338"/>
      <c r="HLU338"/>
      <c r="HLV338"/>
      <c r="HLW338"/>
      <c r="HLX338"/>
      <c r="HLY338"/>
      <c r="HLZ338"/>
      <c r="HMA338"/>
      <c r="HMB338"/>
      <c r="HMC338"/>
      <c r="HMD338"/>
      <c r="HME338"/>
      <c r="HMF338"/>
      <c r="HMG338"/>
      <c r="HMH338"/>
      <c r="HMI338"/>
      <c r="HMJ338"/>
      <c r="HMK338"/>
      <c r="HML338"/>
      <c r="HMM338"/>
      <c r="HMN338"/>
      <c r="HMO338"/>
      <c r="HMP338"/>
      <c r="HMQ338"/>
      <c r="HMR338"/>
      <c r="HMS338"/>
      <c r="HMT338"/>
      <c r="HMU338"/>
      <c r="HMV338"/>
      <c r="HMW338"/>
      <c r="HMX338"/>
      <c r="HMY338"/>
      <c r="HMZ338"/>
      <c r="HNA338"/>
      <c r="HNB338"/>
      <c r="HNC338"/>
      <c r="HND338"/>
      <c r="HNE338"/>
      <c r="HNF338"/>
      <c r="HNG338"/>
      <c r="HNH338"/>
      <c r="HNI338"/>
      <c r="HNJ338"/>
      <c r="HNK338"/>
      <c r="HNL338"/>
      <c r="HNM338"/>
      <c r="HNN338"/>
      <c r="HNO338"/>
      <c r="HNP338"/>
      <c r="HNQ338"/>
      <c r="HNR338"/>
      <c r="HNS338"/>
      <c r="HNT338"/>
      <c r="HNU338"/>
      <c r="HNV338"/>
      <c r="HNW338"/>
      <c r="HNX338"/>
      <c r="HNY338"/>
      <c r="HNZ338"/>
      <c r="HOA338"/>
      <c r="HOB338"/>
      <c r="HOC338"/>
      <c r="HOD338"/>
      <c r="HOE338"/>
      <c r="HOF338"/>
      <c r="HOG338"/>
      <c r="HOH338"/>
      <c r="HOI338"/>
      <c r="HOJ338"/>
      <c r="HOK338"/>
      <c r="HOL338"/>
      <c r="HOM338"/>
      <c r="HON338"/>
      <c r="HOO338"/>
      <c r="HOP338"/>
      <c r="HOQ338"/>
      <c r="HOR338"/>
      <c r="HOS338"/>
      <c r="HOT338"/>
      <c r="HOU338"/>
      <c r="HOV338"/>
      <c r="HOW338"/>
      <c r="HOX338"/>
      <c r="HOY338"/>
      <c r="HOZ338"/>
      <c r="HPA338"/>
      <c r="HPB338"/>
      <c r="HPC338"/>
      <c r="HPD338"/>
      <c r="HPE338"/>
      <c r="HPF338"/>
      <c r="HPG338"/>
      <c r="HPH338"/>
      <c r="HPI338"/>
      <c r="HPJ338"/>
      <c r="HPK338"/>
      <c r="HPL338"/>
      <c r="HPM338"/>
      <c r="HPN338"/>
      <c r="HPO338"/>
      <c r="HPP338"/>
      <c r="HPQ338"/>
      <c r="HPR338"/>
      <c r="HPS338"/>
      <c r="HPT338"/>
      <c r="HPU338"/>
      <c r="HPV338"/>
      <c r="HPW338"/>
      <c r="HPX338"/>
      <c r="HPY338"/>
      <c r="HPZ338"/>
      <c r="HQA338"/>
      <c r="HQB338"/>
      <c r="HQC338"/>
      <c r="HQD338"/>
      <c r="HQE338"/>
      <c r="HQF338"/>
      <c r="HQG338"/>
      <c r="HQH338"/>
      <c r="HQI338"/>
      <c r="HQJ338"/>
      <c r="HQK338"/>
      <c r="HQL338"/>
      <c r="HQM338"/>
      <c r="HQN338"/>
      <c r="HQO338"/>
      <c r="HQP338"/>
      <c r="HQQ338"/>
      <c r="HQR338"/>
      <c r="HQS338"/>
      <c r="HQT338"/>
      <c r="HQU338"/>
      <c r="HQV338"/>
      <c r="HQW338"/>
      <c r="HQX338"/>
      <c r="HQY338"/>
      <c r="HQZ338"/>
      <c r="HRA338"/>
      <c r="HRB338"/>
      <c r="HRC338"/>
      <c r="HRD338"/>
      <c r="HRE338"/>
      <c r="HRF338"/>
      <c r="HRG338"/>
      <c r="HRH338"/>
      <c r="HRI338"/>
      <c r="HRJ338"/>
      <c r="HRK338"/>
      <c r="HRL338"/>
      <c r="HRM338"/>
      <c r="HRN338"/>
      <c r="HRO338"/>
      <c r="HRP338"/>
      <c r="HRQ338"/>
      <c r="HRR338"/>
      <c r="HRS338"/>
      <c r="HRT338"/>
      <c r="HRU338"/>
      <c r="HRV338"/>
      <c r="HRW338"/>
      <c r="HRX338"/>
      <c r="HRY338"/>
      <c r="HRZ338"/>
      <c r="HSA338"/>
      <c r="HSB338"/>
      <c r="HSC338"/>
      <c r="HSD338"/>
      <c r="HSE338"/>
      <c r="HSF338"/>
      <c r="HSG338"/>
      <c r="HSH338"/>
      <c r="HSI338"/>
      <c r="HSJ338"/>
      <c r="HSK338"/>
      <c r="HSL338"/>
      <c r="HSM338"/>
      <c r="HSN338"/>
      <c r="HSO338"/>
      <c r="HSP338"/>
      <c r="HSQ338"/>
      <c r="HSR338"/>
      <c r="HSS338"/>
      <c r="HST338"/>
      <c r="HSU338"/>
      <c r="HSV338"/>
      <c r="HSW338"/>
      <c r="HSX338"/>
      <c r="HSY338"/>
      <c r="HSZ338"/>
      <c r="HTA338"/>
      <c r="HTB338"/>
      <c r="HTC338"/>
      <c r="HTD338"/>
      <c r="HTE338"/>
      <c r="HTF338"/>
      <c r="HTG338"/>
      <c r="HTH338"/>
      <c r="HTI338"/>
      <c r="HTJ338"/>
      <c r="HTK338"/>
      <c r="HTL338"/>
      <c r="HTM338"/>
      <c r="HTN338"/>
      <c r="HTO338"/>
      <c r="HTP338"/>
      <c r="HTQ338"/>
      <c r="HTR338"/>
      <c r="HTS338"/>
      <c r="HTT338"/>
      <c r="HTU338"/>
      <c r="HTV338"/>
      <c r="HTW338"/>
      <c r="HTX338"/>
      <c r="HTY338"/>
      <c r="HTZ338"/>
      <c r="HUA338"/>
      <c r="HUB338"/>
      <c r="HUC338"/>
      <c r="HUD338"/>
      <c r="HUE338"/>
      <c r="HUF338"/>
      <c r="HUG338"/>
      <c r="HUH338"/>
      <c r="HUI338"/>
      <c r="HUJ338"/>
      <c r="HUK338"/>
      <c r="HUL338"/>
      <c r="HUM338"/>
      <c r="HUN338"/>
      <c r="HUO338"/>
      <c r="HUP338"/>
      <c r="HUQ338"/>
      <c r="HUR338"/>
      <c r="HUS338"/>
      <c r="HUT338"/>
      <c r="HUU338"/>
      <c r="HUV338"/>
      <c r="HUW338"/>
      <c r="HUX338"/>
      <c r="HUY338"/>
      <c r="HUZ338"/>
      <c r="HVA338"/>
      <c r="HVB338"/>
      <c r="HVC338"/>
      <c r="HVD338"/>
      <c r="HVE338"/>
      <c r="HVF338"/>
      <c r="HVG338"/>
      <c r="HVH338"/>
      <c r="HVI338"/>
      <c r="HVJ338"/>
      <c r="HVK338"/>
      <c r="HVL338"/>
      <c r="HVM338"/>
      <c r="HVN338"/>
      <c r="HVO338"/>
      <c r="HVP338"/>
      <c r="HVQ338"/>
      <c r="HVR338"/>
      <c r="HVS338"/>
      <c r="HVT338"/>
      <c r="HVU338"/>
      <c r="HVV338"/>
      <c r="HVW338"/>
      <c r="HVX338"/>
      <c r="HVY338"/>
      <c r="HVZ338"/>
      <c r="HWA338"/>
      <c r="HWB338"/>
      <c r="HWC338"/>
      <c r="HWD338"/>
      <c r="HWE338"/>
      <c r="HWF338"/>
      <c r="HWG338"/>
      <c r="HWH338"/>
      <c r="HWI338"/>
      <c r="HWJ338"/>
      <c r="HWK338"/>
      <c r="HWL338"/>
      <c r="HWM338"/>
      <c r="HWN338"/>
      <c r="HWO338"/>
      <c r="HWP338"/>
      <c r="HWQ338"/>
      <c r="HWR338"/>
      <c r="HWS338"/>
      <c r="HWT338"/>
      <c r="HWU338"/>
      <c r="HWV338"/>
      <c r="HWW338"/>
      <c r="HWX338"/>
      <c r="HWY338"/>
      <c r="HWZ338"/>
      <c r="HXA338"/>
      <c r="HXB338"/>
      <c r="HXC338"/>
      <c r="HXD338"/>
      <c r="HXE338"/>
      <c r="HXF338"/>
      <c r="HXG338"/>
      <c r="HXH338"/>
      <c r="HXI338"/>
      <c r="HXJ338"/>
      <c r="HXK338"/>
      <c r="HXL338"/>
      <c r="HXM338"/>
      <c r="HXN338"/>
      <c r="HXO338"/>
      <c r="HXP338"/>
      <c r="HXQ338"/>
      <c r="HXR338"/>
      <c r="HXS338"/>
      <c r="HXT338"/>
      <c r="HXU338"/>
      <c r="HXV338"/>
      <c r="HXW338"/>
      <c r="HXX338"/>
      <c r="HXY338"/>
      <c r="HXZ338"/>
      <c r="HYA338"/>
      <c r="HYB338"/>
      <c r="HYC338"/>
      <c r="HYD338"/>
      <c r="HYE338"/>
      <c r="HYF338"/>
      <c r="HYG338"/>
      <c r="HYH338"/>
      <c r="HYI338"/>
      <c r="HYJ338"/>
      <c r="HYK338"/>
      <c r="HYL338"/>
      <c r="HYM338"/>
      <c r="HYN338"/>
      <c r="HYO338"/>
      <c r="HYP338"/>
      <c r="HYQ338"/>
      <c r="HYR338"/>
      <c r="HYS338"/>
      <c r="HYT338"/>
      <c r="HYU338"/>
      <c r="HYV338"/>
      <c r="HYW338"/>
      <c r="HYX338"/>
      <c r="HYY338"/>
      <c r="HYZ338"/>
      <c r="HZA338"/>
      <c r="HZB338"/>
      <c r="HZC338"/>
      <c r="HZD338"/>
      <c r="HZE338"/>
      <c r="HZF338"/>
      <c r="HZG338"/>
      <c r="HZH338"/>
      <c r="HZI338"/>
      <c r="HZJ338"/>
      <c r="HZK338"/>
      <c r="HZL338"/>
      <c r="HZM338"/>
      <c r="HZN338"/>
      <c r="HZO338"/>
      <c r="HZP338"/>
      <c r="HZQ338"/>
      <c r="HZR338"/>
      <c r="HZS338"/>
      <c r="HZT338"/>
      <c r="HZU338"/>
      <c r="HZV338"/>
      <c r="HZW338"/>
      <c r="HZX338"/>
      <c r="HZY338"/>
      <c r="HZZ338"/>
      <c r="IAA338"/>
      <c r="IAB338"/>
      <c r="IAC338"/>
      <c r="IAD338"/>
      <c r="IAE338"/>
      <c r="IAF338"/>
      <c r="IAG338"/>
      <c r="IAH338"/>
      <c r="IAI338"/>
      <c r="IAJ338"/>
      <c r="IAK338"/>
      <c r="IAL338"/>
      <c r="IAM338"/>
      <c r="IAN338"/>
      <c r="IAO338"/>
      <c r="IAP338"/>
      <c r="IAQ338"/>
      <c r="IAR338"/>
      <c r="IAS338"/>
      <c r="IAT338"/>
      <c r="IAU338"/>
      <c r="IAV338"/>
      <c r="IAW338"/>
      <c r="IAX338"/>
      <c r="IAY338"/>
      <c r="IAZ338"/>
      <c r="IBA338"/>
      <c r="IBB338"/>
      <c r="IBC338"/>
      <c r="IBD338"/>
      <c r="IBE338"/>
      <c r="IBF338"/>
      <c r="IBG338"/>
      <c r="IBH338"/>
      <c r="IBI338"/>
      <c r="IBJ338"/>
      <c r="IBK338"/>
      <c r="IBL338"/>
      <c r="IBM338"/>
      <c r="IBN338"/>
      <c r="IBO338"/>
      <c r="IBP338"/>
      <c r="IBQ338"/>
      <c r="IBR338"/>
      <c r="IBS338"/>
      <c r="IBT338"/>
      <c r="IBU338"/>
      <c r="IBV338"/>
      <c r="IBW338"/>
      <c r="IBX338"/>
      <c r="IBY338"/>
      <c r="IBZ338"/>
      <c r="ICA338"/>
      <c r="ICB338"/>
      <c r="ICC338"/>
      <c r="ICD338"/>
      <c r="ICE338"/>
      <c r="ICF338"/>
      <c r="ICG338"/>
      <c r="ICH338"/>
      <c r="ICI338"/>
      <c r="ICJ338"/>
      <c r="ICK338"/>
      <c r="ICL338"/>
      <c r="ICM338"/>
      <c r="ICN338"/>
      <c r="ICO338"/>
      <c r="ICP338"/>
      <c r="ICQ338"/>
      <c r="ICR338"/>
      <c r="ICS338"/>
      <c r="ICT338"/>
      <c r="ICU338"/>
      <c r="ICV338"/>
      <c r="ICW338"/>
      <c r="ICX338"/>
      <c r="ICY338"/>
      <c r="ICZ338"/>
      <c r="IDA338"/>
      <c r="IDB338"/>
      <c r="IDC338"/>
      <c r="IDD338"/>
      <c r="IDE338"/>
      <c r="IDF338"/>
      <c r="IDG338"/>
      <c r="IDH338"/>
      <c r="IDI338"/>
      <c r="IDJ338"/>
      <c r="IDK338"/>
      <c r="IDL338"/>
      <c r="IDM338"/>
      <c r="IDN338"/>
      <c r="IDO338"/>
      <c r="IDP338"/>
      <c r="IDQ338"/>
      <c r="IDR338"/>
      <c r="IDS338"/>
      <c r="IDT338"/>
      <c r="IDU338"/>
      <c r="IDV338"/>
      <c r="IDW338"/>
      <c r="IDX338"/>
      <c r="IDY338"/>
      <c r="IDZ338"/>
      <c r="IEA338"/>
      <c r="IEB338"/>
      <c r="IEC338"/>
      <c r="IED338"/>
      <c r="IEE338"/>
      <c r="IEF338"/>
      <c r="IEG338"/>
      <c r="IEH338"/>
      <c r="IEI338"/>
      <c r="IEJ338"/>
      <c r="IEK338"/>
      <c r="IEL338"/>
      <c r="IEM338"/>
      <c r="IEN338"/>
      <c r="IEO338"/>
      <c r="IEP338"/>
      <c r="IEQ338"/>
      <c r="IER338"/>
      <c r="IES338"/>
      <c r="IET338"/>
      <c r="IEU338"/>
      <c r="IEV338"/>
      <c r="IEW338"/>
      <c r="IEX338"/>
      <c r="IEY338"/>
      <c r="IEZ338"/>
      <c r="IFA338"/>
      <c r="IFB338"/>
      <c r="IFC338"/>
      <c r="IFD338"/>
      <c r="IFE338"/>
      <c r="IFF338"/>
      <c r="IFG338"/>
      <c r="IFH338"/>
      <c r="IFI338"/>
      <c r="IFJ338"/>
      <c r="IFK338"/>
      <c r="IFL338"/>
      <c r="IFM338"/>
      <c r="IFN338"/>
      <c r="IFO338"/>
      <c r="IFP338"/>
      <c r="IFQ338"/>
      <c r="IFR338"/>
      <c r="IFS338"/>
      <c r="IFT338"/>
      <c r="IFU338"/>
      <c r="IFV338"/>
      <c r="IFW338"/>
      <c r="IFX338"/>
      <c r="IFY338"/>
      <c r="IFZ338"/>
      <c r="IGA338"/>
      <c r="IGB338"/>
      <c r="IGC338"/>
      <c r="IGD338"/>
      <c r="IGE338"/>
      <c r="IGF338"/>
      <c r="IGG338"/>
      <c r="IGH338"/>
      <c r="IGI338"/>
      <c r="IGJ338"/>
      <c r="IGK338"/>
      <c r="IGL338"/>
      <c r="IGM338"/>
      <c r="IGN338"/>
      <c r="IGO338"/>
      <c r="IGP338"/>
      <c r="IGQ338"/>
      <c r="IGR338"/>
      <c r="IGS338"/>
      <c r="IGT338"/>
      <c r="IGU338"/>
      <c r="IGV338"/>
      <c r="IGW338"/>
      <c r="IGX338"/>
      <c r="IGY338"/>
      <c r="IGZ338"/>
      <c r="IHA338"/>
      <c r="IHB338"/>
      <c r="IHC338"/>
      <c r="IHD338"/>
      <c r="IHE338"/>
      <c r="IHF338"/>
      <c r="IHG338"/>
      <c r="IHH338"/>
      <c r="IHI338"/>
      <c r="IHJ338"/>
      <c r="IHK338"/>
      <c r="IHL338"/>
      <c r="IHM338"/>
      <c r="IHN338"/>
      <c r="IHO338"/>
      <c r="IHP338"/>
      <c r="IHQ338"/>
      <c r="IHR338"/>
      <c r="IHS338"/>
      <c r="IHT338"/>
      <c r="IHU338"/>
      <c r="IHV338"/>
      <c r="IHW338"/>
      <c r="IHX338"/>
      <c r="IHY338"/>
      <c r="IHZ338"/>
      <c r="IIA338"/>
      <c r="IIB338"/>
      <c r="IIC338"/>
      <c r="IID338"/>
      <c r="IIE338"/>
      <c r="IIF338"/>
      <c r="IIG338"/>
      <c r="IIH338"/>
      <c r="III338"/>
      <c r="IIJ338"/>
      <c r="IIK338"/>
      <c r="IIL338"/>
      <c r="IIM338"/>
      <c r="IIN338"/>
      <c r="IIO338"/>
      <c r="IIP338"/>
      <c r="IIQ338"/>
      <c r="IIR338"/>
      <c r="IIS338"/>
      <c r="IIT338"/>
      <c r="IIU338"/>
      <c r="IIV338"/>
      <c r="IIW338"/>
      <c r="IIX338"/>
      <c r="IIY338"/>
      <c r="IIZ338"/>
      <c r="IJA338"/>
      <c r="IJB338"/>
      <c r="IJC338"/>
      <c r="IJD338"/>
      <c r="IJE338"/>
      <c r="IJF338"/>
      <c r="IJG338"/>
      <c r="IJH338"/>
      <c r="IJI338"/>
      <c r="IJJ338"/>
      <c r="IJK338"/>
      <c r="IJL338"/>
      <c r="IJM338"/>
      <c r="IJN338"/>
      <c r="IJO338"/>
      <c r="IJP338"/>
      <c r="IJQ338"/>
      <c r="IJR338"/>
      <c r="IJS338"/>
      <c r="IJT338"/>
      <c r="IJU338"/>
      <c r="IJV338"/>
      <c r="IJW338"/>
      <c r="IJX338"/>
      <c r="IJY338"/>
      <c r="IJZ338"/>
      <c r="IKA338"/>
      <c r="IKB338"/>
      <c r="IKC338"/>
      <c r="IKD338"/>
      <c r="IKE338"/>
      <c r="IKF338"/>
      <c r="IKG338"/>
      <c r="IKH338"/>
      <c r="IKI338"/>
      <c r="IKJ338"/>
      <c r="IKK338"/>
      <c r="IKL338"/>
      <c r="IKM338"/>
      <c r="IKN338"/>
      <c r="IKO338"/>
      <c r="IKP338"/>
      <c r="IKQ338"/>
      <c r="IKR338"/>
      <c r="IKS338"/>
      <c r="IKT338"/>
      <c r="IKU338"/>
      <c r="IKV338"/>
      <c r="IKW338"/>
      <c r="IKX338"/>
      <c r="IKY338"/>
      <c r="IKZ338"/>
      <c r="ILA338"/>
      <c r="ILB338"/>
      <c r="ILC338"/>
      <c r="ILD338"/>
      <c r="ILE338"/>
      <c r="ILF338"/>
      <c r="ILG338"/>
      <c r="ILH338"/>
      <c r="ILI338"/>
      <c r="ILJ338"/>
      <c r="ILK338"/>
      <c r="ILL338"/>
      <c r="ILM338"/>
      <c r="ILN338"/>
      <c r="ILO338"/>
      <c r="ILP338"/>
      <c r="ILQ338"/>
      <c r="ILR338"/>
      <c r="ILS338"/>
      <c r="ILT338"/>
      <c r="ILU338"/>
      <c r="ILV338"/>
      <c r="ILW338"/>
      <c r="ILX338"/>
      <c r="ILY338"/>
      <c r="ILZ338"/>
      <c r="IMA338"/>
      <c r="IMB338"/>
      <c r="IMC338"/>
      <c r="IMD338"/>
      <c r="IME338"/>
      <c r="IMF338"/>
      <c r="IMG338"/>
      <c r="IMH338"/>
      <c r="IMI338"/>
      <c r="IMJ338"/>
      <c r="IMK338"/>
      <c r="IML338"/>
      <c r="IMM338"/>
      <c r="IMN338"/>
      <c r="IMO338"/>
      <c r="IMP338"/>
      <c r="IMQ338"/>
      <c r="IMR338"/>
      <c r="IMS338"/>
      <c r="IMT338"/>
      <c r="IMU338"/>
      <c r="IMV338"/>
      <c r="IMW338"/>
      <c r="IMX338"/>
      <c r="IMY338"/>
      <c r="IMZ338"/>
      <c r="INA338"/>
      <c r="INB338"/>
      <c r="INC338"/>
      <c r="IND338"/>
      <c r="INE338"/>
      <c r="INF338"/>
      <c r="ING338"/>
      <c r="INH338"/>
      <c r="INI338"/>
      <c r="INJ338"/>
      <c r="INK338"/>
      <c r="INL338"/>
      <c r="INM338"/>
      <c r="INN338"/>
      <c r="INO338"/>
      <c r="INP338"/>
      <c r="INQ338"/>
      <c r="INR338"/>
      <c r="INS338"/>
      <c r="INT338"/>
      <c r="INU338"/>
      <c r="INV338"/>
      <c r="INW338"/>
      <c r="INX338"/>
      <c r="INY338"/>
      <c r="INZ338"/>
      <c r="IOA338"/>
      <c r="IOB338"/>
      <c r="IOC338"/>
      <c r="IOD338"/>
      <c r="IOE338"/>
      <c r="IOF338"/>
      <c r="IOG338"/>
      <c r="IOH338"/>
      <c r="IOI338"/>
      <c r="IOJ338"/>
      <c r="IOK338"/>
      <c r="IOL338"/>
      <c r="IOM338"/>
      <c r="ION338"/>
      <c r="IOO338"/>
      <c r="IOP338"/>
      <c r="IOQ338"/>
      <c r="IOR338"/>
      <c r="IOS338"/>
      <c r="IOT338"/>
      <c r="IOU338"/>
      <c r="IOV338"/>
      <c r="IOW338"/>
      <c r="IOX338"/>
      <c r="IOY338"/>
      <c r="IOZ338"/>
      <c r="IPA338"/>
      <c r="IPB338"/>
      <c r="IPC338"/>
      <c r="IPD338"/>
      <c r="IPE338"/>
      <c r="IPF338"/>
      <c r="IPG338"/>
      <c r="IPH338"/>
      <c r="IPI338"/>
      <c r="IPJ338"/>
      <c r="IPK338"/>
      <c r="IPL338"/>
      <c r="IPM338"/>
      <c r="IPN338"/>
      <c r="IPO338"/>
      <c r="IPP338"/>
      <c r="IPQ338"/>
      <c r="IPR338"/>
      <c r="IPS338"/>
      <c r="IPT338"/>
      <c r="IPU338"/>
      <c r="IPV338"/>
      <c r="IPW338"/>
      <c r="IPX338"/>
      <c r="IPY338"/>
      <c r="IPZ338"/>
      <c r="IQA338"/>
      <c r="IQB338"/>
      <c r="IQC338"/>
      <c r="IQD338"/>
      <c r="IQE338"/>
      <c r="IQF338"/>
      <c r="IQG338"/>
      <c r="IQH338"/>
      <c r="IQI338"/>
      <c r="IQJ338"/>
      <c r="IQK338"/>
      <c r="IQL338"/>
      <c r="IQM338"/>
      <c r="IQN338"/>
      <c r="IQO338"/>
      <c r="IQP338"/>
      <c r="IQQ338"/>
      <c r="IQR338"/>
      <c r="IQS338"/>
      <c r="IQT338"/>
      <c r="IQU338"/>
      <c r="IQV338"/>
      <c r="IQW338"/>
      <c r="IQX338"/>
      <c r="IQY338"/>
      <c r="IQZ338"/>
      <c r="IRA338"/>
      <c r="IRB338"/>
      <c r="IRC338"/>
      <c r="IRD338"/>
      <c r="IRE338"/>
      <c r="IRF338"/>
      <c r="IRG338"/>
      <c r="IRH338"/>
      <c r="IRI338"/>
      <c r="IRJ338"/>
      <c r="IRK338"/>
      <c r="IRL338"/>
      <c r="IRM338"/>
      <c r="IRN338"/>
      <c r="IRO338"/>
      <c r="IRP338"/>
      <c r="IRQ338"/>
      <c r="IRR338"/>
      <c r="IRS338"/>
      <c r="IRT338"/>
      <c r="IRU338"/>
      <c r="IRV338"/>
      <c r="IRW338"/>
      <c r="IRX338"/>
      <c r="IRY338"/>
      <c r="IRZ338"/>
      <c r="ISA338"/>
      <c r="ISB338"/>
      <c r="ISC338"/>
      <c r="ISD338"/>
      <c r="ISE338"/>
      <c r="ISF338"/>
      <c r="ISG338"/>
      <c r="ISH338"/>
      <c r="ISI338"/>
      <c r="ISJ338"/>
      <c r="ISK338"/>
      <c r="ISL338"/>
      <c r="ISM338"/>
      <c r="ISN338"/>
      <c r="ISO338"/>
      <c r="ISP338"/>
      <c r="ISQ338"/>
      <c r="ISR338"/>
      <c r="ISS338"/>
      <c r="IST338"/>
      <c r="ISU338"/>
      <c r="ISV338"/>
      <c r="ISW338"/>
      <c r="ISX338"/>
      <c r="ISY338"/>
      <c r="ISZ338"/>
      <c r="ITA338"/>
      <c r="ITB338"/>
      <c r="ITC338"/>
      <c r="ITD338"/>
      <c r="ITE338"/>
      <c r="ITF338"/>
      <c r="ITG338"/>
      <c r="ITH338"/>
      <c r="ITI338"/>
      <c r="ITJ338"/>
      <c r="ITK338"/>
      <c r="ITL338"/>
      <c r="ITM338"/>
      <c r="ITN338"/>
      <c r="ITO338"/>
      <c r="ITP338"/>
      <c r="ITQ338"/>
      <c r="ITR338"/>
      <c r="ITS338"/>
      <c r="ITT338"/>
      <c r="ITU338"/>
      <c r="ITV338"/>
      <c r="ITW338"/>
      <c r="ITX338"/>
      <c r="ITY338"/>
      <c r="ITZ338"/>
      <c r="IUA338"/>
      <c r="IUB338"/>
      <c r="IUC338"/>
      <c r="IUD338"/>
      <c r="IUE338"/>
      <c r="IUF338"/>
      <c r="IUG338"/>
      <c r="IUH338"/>
      <c r="IUI338"/>
      <c r="IUJ338"/>
      <c r="IUK338"/>
      <c r="IUL338"/>
      <c r="IUM338"/>
      <c r="IUN338"/>
      <c r="IUO338"/>
      <c r="IUP338"/>
      <c r="IUQ338"/>
      <c r="IUR338"/>
      <c r="IUS338"/>
      <c r="IUT338"/>
      <c r="IUU338"/>
      <c r="IUV338"/>
      <c r="IUW338"/>
      <c r="IUX338"/>
      <c r="IUY338"/>
      <c r="IUZ338"/>
      <c r="IVA338"/>
      <c r="IVB338"/>
      <c r="IVC338"/>
      <c r="IVD338"/>
      <c r="IVE338"/>
      <c r="IVF338"/>
      <c r="IVG338"/>
      <c r="IVH338"/>
      <c r="IVI338"/>
      <c r="IVJ338"/>
      <c r="IVK338"/>
      <c r="IVL338"/>
      <c r="IVM338"/>
      <c r="IVN338"/>
      <c r="IVO338"/>
      <c r="IVP338"/>
      <c r="IVQ338"/>
      <c r="IVR338"/>
      <c r="IVS338"/>
      <c r="IVT338"/>
      <c r="IVU338"/>
      <c r="IVV338"/>
      <c r="IVW338"/>
      <c r="IVX338"/>
      <c r="IVY338"/>
      <c r="IVZ338"/>
      <c r="IWA338"/>
      <c r="IWB338"/>
      <c r="IWC338"/>
      <c r="IWD338"/>
      <c r="IWE338"/>
      <c r="IWF338"/>
      <c r="IWG338"/>
      <c r="IWH338"/>
      <c r="IWI338"/>
      <c r="IWJ338"/>
      <c r="IWK338"/>
      <c r="IWL338"/>
      <c r="IWM338"/>
      <c r="IWN338"/>
      <c r="IWO338"/>
      <c r="IWP338"/>
      <c r="IWQ338"/>
      <c r="IWR338"/>
      <c r="IWS338"/>
      <c r="IWT338"/>
      <c r="IWU338"/>
      <c r="IWV338"/>
      <c r="IWW338"/>
      <c r="IWX338"/>
      <c r="IWY338"/>
      <c r="IWZ338"/>
      <c r="IXA338"/>
      <c r="IXB338"/>
      <c r="IXC338"/>
      <c r="IXD338"/>
      <c r="IXE338"/>
      <c r="IXF338"/>
      <c r="IXG338"/>
      <c r="IXH338"/>
      <c r="IXI338"/>
      <c r="IXJ338"/>
      <c r="IXK338"/>
      <c r="IXL338"/>
      <c r="IXM338"/>
      <c r="IXN338"/>
      <c r="IXO338"/>
      <c r="IXP338"/>
      <c r="IXQ338"/>
      <c r="IXR338"/>
      <c r="IXS338"/>
      <c r="IXT338"/>
      <c r="IXU338"/>
      <c r="IXV338"/>
      <c r="IXW338"/>
      <c r="IXX338"/>
      <c r="IXY338"/>
      <c r="IXZ338"/>
      <c r="IYA338"/>
      <c r="IYB338"/>
      <c r="IYC338"/>
      <c r="IYD338"/>
      <c r="IYE338"/>
      <c r="IYF338"/>
      <c r="IYG338"/>
      <c r="IYH338"/>
      <c r="IYI338"/>
      <c r="IYJ338"/>
      <c r="IYK338"/>
      <c r="IYL338"/>
      <c r="IYM338"/>
      <c r="IYN338"/>
      <c r="IYO338"/>
      <c r="IYP338"/>
      <c r="IYQ338"/>
      <c r="IYR338"/>
      <c r="IYS338"/>
      <c r="IYT338"/>
      <c r="IYU338"/>
      <c r="IYV338"/>
      <c r="IYW338"/>
      <c r="IYX338"/>
      <c r="IYY338"/>
      <c r="IYZ338"/>
      <c r="IZA338"/>
      <c r="IZB338"/>
      <c r="IZC338"/>
      <c r="IZD338"/>
      <c r="IZE338"/>
      <c r="IZF338"/>
      <c r="IZG338"/>
      <c r="IZH338"/>
      <c r="IZI338"/>
      <c r="IZJ338"/>
      <c r="IZK338"/>
      <c r="IZL338"/>
      <c r="IZM338"/>
      <c r="IZN338"/>
      <c r="IZO338"/>
      <c r="IZP338"/>
      <c r="IZQ338"/>
      <c r="IZR338"/>
      <c r="IZS338"/>
      <c r="IZT338"/>
      <c r="IZU338"/>
      <c r="IZV338"/>
      <c r="IZW338"/>
      <c r="IZX338"/>
      <c r="IZY338"/>
      <c r="IZZ338"/>
      <c r="JAA338"/>
      <c r="JAB338"/>
      <c r="JAC338"/>
      <c r="JAD338"/>
      <c r="JAE338"/>
      <c r="JAF338"/>
      <c r="JAG338"/>
      <c r="JAH338"/>
      <c r="JAI338"/>
      <c r="JAJ338"/>
      <c r="JAK338"/>
      <c r="JAL338"/>
      <c r="JAM338"/>
      <c r="JAN338"/>
      <c r="JAO338"/>
      <c r="JAP338"/>
      <c r="JAQ338"/>
      <c r="JAR338"/>
      <c r="JAS338"/>
      <c r="JAT338"/>
      <c r="JAU338"/>
      <c r="JAV338"/>
      <c r="JAW338"/>
      <c r="JAX338"/>
      <c r="JAY338"/>
      <c r="JAZ338"/>
      <c r="JBA338"/>
      <c r="JBB338"/>
      <c r="JBC338"/>
      <c r="JBD338"/>
      <c r="JBE338"/>
      <c r="JBF338"/>
      <c r="JBG338"/>
      <c r="JBH338"/>
      <c r="JBI338"/>
      <c r="JBJ338"/>
      <c r="JBK338"/>
      <c r="JBL338"/>
      <c r="JBM338"/>
      <c r="JBN338"/>
      <c r="JBO338"/>
      <c r="JBP338"/>
      <c r="JBQ338"/>
      <c r="JBR338"/>
      <c r="JBS338"/>
      <c r="JBT338"/>
      <c r="JBU338"/>
      <c r="JBV338"/>
      <c r="JBW338"/>
      <c r="JBX338"/>
      <c r="JBY338"/>
      <c r="JBZ338"/>
      <c r="JCA338"/>
      <c r="JCB338"/>
      <c r="JCC338"/>
      <c r="JCD338"/>
      <c r="JCE338"/>
      <c r="JCF338"/>
      <c r="JCG338"/>
      <c r="JCH338"/>
      <c r="JCI338"/>
      <c r="JCJ338"/>
      <c r="JCK338"/>
      <c r="JCL338"/>
      <c r="JCM338"/>
      <c r="JCN338"/>
      <c r="JCO338"/>
      <c r="JCP338"/>
      <c r="JCQ338"/>
      <c r="JCR338"/>
      <c r="JCS338"/>
      <c r="JCT338"/>
      <c r="JCU338"/>
      <c r="JCV338"/>
      <c r="JCW338"/>
      <c r="JCX338"/>
      <c r="JCY338"/>
      <c r="JCZ338"/>
      <c r="JDA338"/>
      <c r="JDB338"/>
      <c r="JDC338"/>
      <c r="JDD338"/>
      <c r="JDE338"/>
      <c r="JDF338"/>
      <c r="JDG338"/>
      <c r="JDH338"/>
      <c r="JDI338"/>
      <c r="JDJ338"/>
      <c r="JDK338"/>
      <c r="JDL338"/>
      <c r="JDM338"/>
      <c r="JDN338"/>
      <c r="JDO338"/>
      <c r="JDP338"/>
      <c r="JDQ338"/>
      <c r="JDR338"/>
      <c r="JDS338"/>
      <c r="JDT338"/>
      <c r="JDU338"/>
      <c r="JDV338"/>
      <c r="JDW338"/>
      <c r="JDX338"/>
      <c r="JDY338"/>
      <c r="JDZ338"/>
      <c r="JEA338"/>
      <c r="JEB338"/>
      <c r="JEC338"/>
      <c r="JED338"/>
      <c r="JEE338"/>
      <c r="JEF338"/>
      <c r="JEG338"/>
      <c r="JEH338"/>
      <c r="JEI338"/>
      <c r="JEJ338"/>
      <c r="JEK338"/>
      <c r="JEL338"/>
      <c r="JEM338"/>
      <c r="JEN338"/>
      <c r="JEO338"/>
      <c r="JEP338"/>
      <c r="JEQ338"/>
      <c r="JER338"/>
      <c r="JES338"/>
      <c r="JET338"/>
      <c r="JEU338"/>
      <c r="JEV338"/>
      <c r="JEW338"/>
      <c r="JEX338"/>
      <c r="JEY338"/>
      <c r="JEZ338"/>
      <c r="JFA338"/>
      <c r="JFB338"/>
      <c r="JFC338"/>
      <c r="JFD338"/>
      <c r="JFE338"/>
      <c r="JFF338"/>
      <c r="JFG338"/>
      <c r="JFH338"/>
      <c r="JFI338"/>
      <c r="JFJ338"/>
      <c r="JFK338"/>
      <c r="JFL338"/>
      <c r="JFM338"/>
      <c r="JFN338"/>
      <c r="JFO338"/>
      <c r="JFP338"/>
      <c r="JFQ338"/>
      <c r="JFR338"/>
      <c r="JFS338"/>
      <c r="JFT338"/>
      <c r="JFU338"/>
      <c r="JFV338"/>
      <c r="JFW338"/>
      <c r="JFX338"/>
      <c r="JFY338"/>
      <c r="JFZ338"/>
      <c r="JGA338"/>
      <c r="JGB338"/>
      <c r="JGC338"/>
      <c r="JGD338"/>
      <c r="JGE338"/>
      <c r="JGF338"/>
      <c r="JGG338"/>
      <c r="JGH338"/>
      <c r="JGI338"/>
      <c r="JGJ338"/>
      <c r="JGK338"/>
      <c r="JGL338"/>
      <c r="JGM338"/>
      <c r="JGN338"/>
      <c r="JGO338"/>
      <c r="JGP338"/>
      <c r="JGQ338"/>
      <c r="JGR338"/>
      <c r="JGS338"/>
      <c r="JGT338"/>
      <c r="JGU338"/>
      <c r="JGV338"/>
      <c r="JGW338"/>
      <c r="JGX338"/>
      <c r="JGY338"/>
      <c r="JGZ338"/>
      <c r="JHA338"/>
      <c r="JHB338"/>
      <c r="JHC338"/>
      <c r="JHD338"/>
      <c r="JHE338"/>
      <c r="JHF338"/>
      <c r="JHG338"/>
      <c r="JHH338"/>
      <c r="JHI338"/>
      <c r="JHJ338"/>
      <c r="JHK338"/>
      <c r="JHL338"/>
      <c r="JHM338"/>
      <c r="JHN338"/>
      <c r="JHO338"/>
      <c r="JHP338"/>
      <c r="JHQ338"/>
      <c r="JHR338"/>
      <c r="JHS338"/>
      <c r="JHT338"/>
      <c r="JHU338"/>
      <c r="JHV338"/>
      <c r="JHW338"/>
      <c r="JHX338"/>
      <c r="JHY338"/>
      <c r="JHZ338"/>
      <c r="JIA338"/>
      <c r="JIB338"/>
      <c r="JIC338"/>
      <c r="JID338"/>
      <c r="JIE338"/>
      <c r="JIF338"/>
      <c r="JIG338"/>
      <c r="JIH338"/>
      <c r="JII338"/>
      <c r="JIJ338"/>
      <c r="JIK338"/>
      <c r="JIL338"/>
      <c r="JIM338"/>
      <c r="JIN338"/>
      <c r="JIO338"/>
      <c r="JIP338"/>
      <c r="JIQ338"/>
      <c r="JIR338"/>
      <c r="JIS338"/>
      <c r="JIT338"/>
      <c r="JIU338"/>
      <c r="JIV338"/>
      <c r="JIW338"/>
      <c r="JIX338"/>
      <c r="JIY338"/>
      <c r="JIZ338"/>
      <c r="JJA338"/>
      <c r="JJB338"/>
      <c r="JJC338"/>
      <c r="JJD338"/>
      <c r="JJE338"/>
      <c r="JJF338"/>
      <c r="JJG338"/>
      <c r="JJH338"/>
      <c r="JJI338"/>
      <c r="JJJ338"/>
      <c r="JJK338"/>
      <c r="JJL338"/>
      <c r="JJM338"/>
      <c r="JJN338"/>
      <c r="JJO338"/>
      <c r="JJP338"/>
      <c r="JJQ338"/>
      <c r="JJR338"/>
      <c r="JJS338"/>
      <c r="JJT338"/>
      <c r="JJU338"/>
      <c r="JJV338"/>
      <c r="JJW338"/>
      <c r="JJX338"/>
      <c r="JJY338"/>
      <c r="JJZ338"/>
      <c r="JKA338"/>
      <c r="JKB338"/>
      <c r="JKC338"/>
      <c r="JKD338"/>
      <c r="JKE338"/>
      <c r="JKF338"/>
      <c r="JKG338"/>
      <c r="JKH338"/>
      <c r="JKI338"/>
      <c r="JKJ338"/>
      <c r="JKK338"/>
      <c r="JKL338"/>
      <c r="JKM338"/>
      <c r="JKN338"/>
      <c r="JKO338"/>
      <c r="JKP338"/>
      <c r="JKQ338"/>
      <c r="JKR338"/>
      <c r="JKS338"/>
      <c r="JKT338"/>
      <c r="JKU338"/>
      <c r="JKV338"/>
      <c r="JKW338"/>
      <c r="JKX338"/>
      <c r="JKY338"/>
      <c r="JKZ338"/>
      <c r="JLA338"/>
      <c r="JLB338"/>
      <c r="JLC338"/>
      <c r="JLD338"/>
      <c r="JLE338"/>
      <c r="JLF338"/>
      <c r="JLG338"/>
      <c r="JLH338"/>
      <c r="JLI338"/>
      <c r="JLJ338"/>
      <c r="JLK338"/>
      <c r="JLL338"/>
      <c r="JLM338"/>
      <c r="JLN338"/>
      <c r="JLO338"/>
      <c r="JLP338"/>
      <c r="JLQ338"/>
      <c r="JLR338"/>
      <c r="JLS338"/>
      <c r="JLT338"/>
      <c r="JLU338"/>
      <c r="JLV338"/>
      <c r="JLW338"/>
      <c r="JLX338"/>
      <c r="JLY338"/>
      <c r="JLZ338"/>
      <c r="JMA338"/>
      <c r="JMB338"/>
      <c r="JMC338"/>
      <c r="JMD338"/>
      <c r="JME338"/>
      <c r="JMF338"/>
      <c r="JMG338"/>
      <c r="JMH338"/>
      <c r="JMI338"/>
      <c r="JMJ338"/>
      <c r="JMK338"/>
      <c r="JML338"/>
      <c r="JMM338"/>
      <c r="JMN338"/>
      <c r="JMO338"/>
      <c r="JMP338"/>
      <c r="JMQ338"/>
      <c r="JMR338"/>
      <c r="JMS338"/>
      <c r="JMT338"/>
      <c r="JMU338"/>
      <c r="JMV338"/>
      <c r="JMW338"/>
      <c r="JMX338"/>
      <c r="JMY338"/>
      <c r="JMZ338"/>
      <c r="JNA338"/>
      <c r="JNB338"/>
      <c r="JNC338"/>
      <c r="JND338"/>
      <c r="JNE338"/>
      <c r="JNF338"/>
      <c r="JNG338"/>
      <c r="JNH338"/>
      <c r="JNI338"/>
      <c r="JNJ338"/>
      <c r="JNK338"/>
      <c r="JNL338"/>
      <c r="JNM338"/>
      <c r="JNN338"/>
      <c r="JNO338"/>
      <c r="JNP338"/>
      <c r="JNQ338"/>
      <c r="JNR338"/>
      <c r="JNS338"/>
      <c r="JNT338"/>
      <c r="JNU338"/>
      <c r="JNV338"/>
      <c r="JNW338"/>
      <c r="JNX338"/>
      <c r="JNY338"/>
      <c r="JNZ338"/>
      <c r="JOA338"/>
      <c r="JOB338"/>
      <c r="JOC338"/>
      <c r="JOD338"/>
      <c r="JOE338"/>
      <c r="JOF338"/>
      <c r="JOG338"/>
      <c r="JOH338"/>
      <c r="JOI338"/>
      <c r="JOJ338"/>
      <c r="JOK338"/>
      <c r="JOL338"/>
      <c r="JOM338"/>
      <c r="JON338"/>
      <c r="JOO338"/>
      <c r="JOP338"/>
      <c r="JOQ338"/>
      <c r="JOR338"/>
      <c r="JOS338"/>
      <c r="JOT338"/>
      <c r="JOU338"/>
      <c r="JOV338"/>
      <c r="JOW338"/>
      <c r="JOX338"/>
      <c r="JOY338"/>
      <c r="JOZ338"/>
      <c r="JPA338"/>
      <c r="JPB338"/>
      <c r="JPC338"/>
      <c r="JPD338"/>
      <c r="JPE338"/>
      <c r="JPF338"/>
      <c r="JPG338"/>
      <c r="JPH338"/>
      <c r="JPI338"/>
      <c r="JPJ338"/>
      <c r="JPK338"/>
      <c r="JPL338"/>
      <c r="JPM338"/>
      <c r="JPN338"/>
      <c r="JPO338"/>
      <c r="JPP338"/>
      <c r="JPQ338"/>
      <c r="JPR338"/>
      <c r="JPS338"/>
      <c r="JPT338"/>
      <c r="JPU338"/>
      <c r="JPV338"/>
      <c r="JPW338"/>
      <c r="JPX338"/>
      <c r="JPY338"/>
      <c r="JPZ338"/>
      <c r="JQA338"/>
      <c r="JQB338"/>
      <c r="JQC338"/>
      <c r="JQD338"/>
      <c r="JQE338"/>
      <c r="JQF338"/>
      <c r="JQG338"/>
      <c r="JQH338"/>
      <c r="JQI338"/>
      <c r="JQJ338"/>
      <c r="JQK338"/>
      <c r="JQL338"/>
      <c r="JQM338"/>
      <c r="JQN338"/>
      <c r="JQO338"/>
      <c r="JQP338"/>
      <c r="JQQ338"/>
      <c r="JQR338"/>
      <c r="JQS338"/>
      <c r="JQT338"/>
      <c r="JQU338"/>
      <c r="JQV338"/>
      <c r="JQW338"/>
      <c r="JQX338"/>
      <c r="JQY338"/>
      <c r="JQZ338"/>
      <c r="JRA338"/>
      <c r="JRB338"/>
      <c r="JRC338"/>
      <c r="JRD338"/>
      <c r="JRE338"/>
      <c r="JRF338"/>
      <c r="JRG338"/>
      <c r="JRH338"/>
      <c r="JRI338"/>
      <c r="JRJ338"/>
      <c r="JRK338"/>
      <c r="JRL338"/>
      <c r="JRM338"/>
      <c r="JRN338"/>
      <c r="JRO338"/>
      <c r="JRP338"/>
      <c r="JRQ338"/>
      <c r="JRR338"/>
      <c r="JRS338"/>
      <c r="JRT338"/>
      <c r="JRU338"/>
      <c r="JRV338"/>
      <c r="JRW338"/>
      <c r="JRX338"/>
      <c r="JRY338"/>
      <c r="JRZ338"/>
      <c r="JSA338"/>
      <c r="JSB338"/>
      <c r="JSC338"/>
      <c r="JSD338"/>
      <c r="JSE338"/>
      <c r="JSF338"/>
      <c r="JSG338"/>
      <c r="JSH338"/>
      <c r="JSI338"/>
      <c r="JSJ338"/>
      <c r="JSK338"/>
      <c r="JSL338"/>
      <c r="JSM338"/>
      <c r="JSN338"/>
      <c r="JSO338"/>
      <c r="JSP338"/>
      <c r="JSQ338"/>
      <c r="JSR338"/>
      <c r="JSS338"/>
      <c r="JST338"/>
      <c r="JSU338"/>
      <c r="JSV338"/>
      <c r="JSW338"/>
      <c r="JSX338"/>
      <c r="JSY338"/>
      <c r="JSZ338"/>
      <c r="JTA338"/>
      <c r="JTB338"/>
      <c r="JTC338"/>
      <c r="JTD338"/>
      <c r="JTE338"/>
      <c r="JTF338"/>
      <c r="JTG338"/>
      <c r="JTH338"/>
      <c r="JTI338"/>
      <c r="JTJ338"/>
      <c r="JTK338"/>
      <c r="JTL338"/>
      <c r="JTM338"/>
      <c r="JTN338"/>
      <c r="JTO338"/>
      <c r="JTP338"/>
      <c r="JTQ338"/>
      <c r="JTR338"/>
      <c r="JTS338"/>
      <c r="JTT338"/>
      <c r="JTU338"/>
      <c r="JTV338"/>
      <c r="JTW338"/>
      <c r="JTX338"/>
      <c r="JTY338"/>
      <c r="JTZ338"/>
      <c r="JUA338"/>
      <c r="JUB338"/>
      <c r="JUC338"/>
      <c r="JUD338"/>
      <c r="JUE338"/>
      <c r="JUF338"/>
      <c r="JUG338"/>
      <c r="JUH338"/>
      <c r="JUI338"/>
      <c r="JUJ338"/>
      <c r="JUK338"/>
      <c r="JUL338"/>
      <c r="JUM338"/>
      <c r="JUN338"/>
      <c r="JUO338"/>
      <c r="JUP338"/>
      <c r="JUQ338"/>
      <c r="JUR338"/>
      <c r="JUS338"/>
      <c r="JUT338"/>
      <c r="JUU338"/>
      <c r="JUV338"/>
      <c r="JUW338"/>
      <c r="JUX338"/>
      <c r="JUY338"/>
      <c r="JUZ338"/>
      <c r="JVA338"/>
      <c r="JVB338"/>
      <c r="JVC338"/>
      <c r="JVD338"/>
      <c r="JVE338"/>
      <c r="JVF338"/>
      <c r="JVG338"/>
      <c r="JVH338"/>
      <c r="JVI338"/>
      <c r="JVJ338"/>
      <c r="JVK338"/>
      <c r="JVL338"/>
      <c r="JVM338"/>
      <c r="JVN338"/>
      <c r="JVO338"/>
      <c r="JVP338"/>
      <c r="JVQ338"/>
      <c r="JVR338"/>
      <c r="JVS338"/>
      <c r="JVT338"/>
      <c r="JVU338"/>
      <c r="JVV338"/>
      <c r="JVW338"/>
      <c r="JVX338"/>
      <c r="JVY338"/>
      <c r="JVZ338"/>
      <c r="JWA338"/>
      <c r="JWB338"/>
      <c r="JWC338"/>
      <c r="JWD338"/>
      <c r="JWE338"/>
      <c r="JWF338"/>
      <c r="JWG338"/>
      <c r="JWH338"/>
      <c r="JWI338"/>
      <c r="JWJ338"/>
      <c r="JWK338"/>
      <c r="JWL338"/>
      <c r="JWM338"/>
      <c r="JWN338"/>
      <c r="JWO338"/>
      <c r="JWP338"/>
      <c r="JWQ338"/>
      <c r="JWR338"/>
      <c r="JWS338"/>
      <c r="JWT338"/>
      <c r="JWU338"/>
      <c r="JWV338"/>
      <c r="JWW338"/>
      <c r="JWX338"/>
      <c r="JWY338"/>
      <c r="JWZ338"/>
      <c r="JXA338"/>
      <c r="JXB338"/>
      <c r="JXC338"/>
      <c r="JXD338"/>
      <c r="JXE338"/>
      <c r="JXF338"/>
      <c r="JXG338"/>
      <c r="JXH338"/>
      <c r="JXI338"/>
      <c r="JXJ338"/>
      <c r="JXK338"/>
      <c r="JXL338"/>
      <c r="JXM338"/>
      <c r="JXN338"/>
      <c r="JXO338"/>
      <c r="JXP338"/>
      <c r="JXQ338"/>
      <c r="JXR338"/>
      <c r="JXS338"/>
      <c r="JXT338"/>
      <c r="JXU338"/>
      <c r="JXV338"/>
      <c r="JXW338"/>
      <c r="JXX338"/>
      <c r="JXY338"/>
      <c r="JXZ338"/>
      <c r="JYA338"/>
      <c r="JYB338"/>
      <c r="JYC338"/>
      <c r="JYD338"/>
      <c r="JYE338"/>
      <c r="JYF338"/>
      <c r="JYG338"/>
      <c r="JYH338"/>
      <c r="JYI338"/>
      <c r="JYJ338"/>
      <c r="JYK338"/>
      <c r="JYL338"/>
      <c r="JYM338"/>
      <c r="JYN338"/>
      <c r="JYO338"/>
      <c r="JYP338"/>
      <c r="JYQ338"/>
      <c r="JYR338"/>
      <c r="JYS338"/>
      <c r="JYT338"/>
      <c r="JYU338"/>
      <c r="JYV338"/>
      <c r="JYW338"/>
      <c r="JYX338"/>
      <c r="JYY338"/>
      <c r="JYZ338"/>
      <c r="JZA338"/>
      <c r="JZB338"/>
      <c r="JZC338"/>
      <c r="JZD338"/>
      <c r="JZE338"/>
      <c r="JZF338"/>
      <c r="JZG338"/>
      <c r="JZH338"/>
      <c r="JZI338"/>
      <c r="JZJ338"/>
      <c r="JZK338"/>
      <c r="JZL338"/>
      <c r="JZM338"/>
      <c r="JZN338"/>
      <c r="JZO338"/>
      <c r="JZP338"/>
      <c r="JZQ338"/>
      <c r="JZR338"/>
      <c r="JZS338"/>
      <c r="JZT338"/>
      <c r="JZU338"/>
      <c r="JZV338"/>
      <c r="JZW338"/>
      <c r="JZX338"/>
      <c r="JZY338"/>
      <c r="JZZ338"/>
      <c r="KAA338"/>
      <c r="KAB338"/>
      <c r="KAC338"/>
      <c r="KAD338"/>
      <c r="KAE338"/>
      <c r="KAF338"/>
      <c r="KAG338"/>
      <c r="KAH338"/>
      <c r="KAI338"/>
      <c r="KAJ338"/>
      <c r="KAK338"/>
      <c r="KAL338"/>
      <c r="KAM338"/>
      <c r="KAN338"/>
      <c r="KAO338"/>
      <c r="KAP338"/>
      <c r="KAQ338"/>
      <c r="KAR338"/>
      <c r="KAS338"/>
      <c r="KAT338"/>
      <c r="KAU338"/>
      <c r="KAV338"/>
      <c r="KAW338"/>
      <c r="KAX338"/>
      <c r="KAY338"/>
      <c r="KAZ338"/>
      <c r="KBA338"/>
      <c r="KBB338"/>
      <c r="KBC338"/>
      <c r="KBD338"/>
      <c r="KBE338"/>
      <c r="KBF338"/>
      <c r="KBG338"/>
      <c r="KBH338"/>
      <c r="KBI338"/>
      <c r="KBJ338"/>
      <c r="KBK338"/>
      <c r="KBL338"/>
      <c r="KBM338"/>
      <c r="KBN338"/>
      <c r="KBO338"/>
      <c r="KBP338"/>
      <c r="KBQ338"/>
      <c r="KBR338"/>
      <c r="KBS338"/>
      <c r="KBT338"/>
      <c r="KBU338"/>
      <c r="KBV338"/>
      <c r="KBW338"/>
      <c r="KBX338"/>
      <c r="KBY338"/>
      <c r="KBZ338"/>
      <c r="KCA338"/>
      <c r="KCB338"/>
      <c r="KCC338"/>
      <c r="KCD338"/>
      <c r="KCE338"/>
      <c r="KCF338"/>
      <c r="KCG338"/>
      <c r="KCH338"/>
      <c r="KCI338"/>
      <c r="KCJ338"/>
      <c r="KCK338"/>
      <c r="KCL338"/>
      <c r="KCM338"/>
      <c r="KCN338"/>
      <c r="KCO338"/>
      <c r="KCP338"/>
      <c r="KCQ338"/>
      <c r="KCR338"/>
      <c r="KCS338"/>
      <c r="KCT338"/>
      <c r="KCU338"/>
      <c r="KCV338"/>
      <c r="KCW338"/>
      <c r="KCX338"/>
      <c r="KCY338"/>
      <c r="KCZ338"/>
      <c r="KDA338"/>
      <c r="KDB338"/>
      <c r="KDC338"/>
      <c r="KDD338"/>
      <c r="KDE338"/>
      <c r="KDF338"/>
      <c r="KDG338"/>
      <c r="KDH338"/>
      <c r="KDI338"/>
      <c r="KDJ338"/>
      <c r="KDK338"/>
      <c r="KDL338"/>
      <c r="KDM338"/>
      <c r="KDN338"/>
      <c r="KDO338"/>
      <c r="KDP338"/>
      <c r="KDQ338"/>
      <c r="KDR338"/>
      <c r="KDS338"/>
      <c r="KDT338"/>
      <c r="KDU338"/>
      <c r="KDV338"/>
      <c r="KDW338"/>
      <c r="KDX338"/>
      <c r="KDY338"/>
      <c r="KDZ338"/>
      <c r="KEA338"/>
      <c r="KEB338"/>
      <c r="KEC338"/>
      <c r="KED338"/>
      <c r="KEE338"/>
      <c r="KEF338"/>
      <c r="KEG338"/>
      <c r="KEH338"/>
      <c r="KEI338"/>
      <c r="KEJ338"/>
      <c r="KEK338"/>
      <c r="KEL338"/>
      <c r="KEM338"/>
      <c r="KEN338"/>
      <c r="KEO338"/>
      <c r="KEP338"/>
      <c r="KEQ338"/>
      <c r="KER338"/>
      <c r="KES338"/>
      <c r="KET338"/>
      <c r="KEU338"/>
      <c r="KEV338"/>
      <c r="KEW338"/>
      <c r="KEX338"/>
      <c r="KEY338"/>
      <c r="KEZ338"/>
      <c r="KFA338"/>
      <c r="KFB338"/>
      <c r="KFC338"/>
      <c r="KFD338"/>
      <c r="KFE338"/>
      <c r="KFF338"/>
      <c r="KFG338"/>
      <c r="KFH338"/>
      <c r="KFI338"/>
      <c r="KFJ338"/>
      <c r="KFK338"/>
      <c r="KFL338"/>
      <c r="KFM338"/>
      <c r="KFN338"/>
      <c r="KFO338"/>
      <c r="KFP338"/>
      <c r="KFQ338"/>
      <c r="KFR338"/>
      <c r="KFS338"/>
      <c r="KFT338"/>
      <c r="KFU338"/>
      <c r="KFV338"/>
      <c r="KFW338"/>
      <c r="KFX338"/>
      <c r="KFY338"/>
      <c r="KFZ338"/>
      <c r="KGA338"/>
      <c r="KGB338"/>
      <c r="KGC338"/>
      <c r="KGD338"/>
      <c r="KGE338"/>
      <c r="KGF338"/>
      <c r="KGG338"/>
      <c r="KGH338"/>
      <c r="KGI338"/>
      <c r="KGJ338"/>
      <c r="KGK338"/>
      <c r="KGL338"/>
      <c r="KGM338"/>
      <c r="KGN338"/>
      <c r="KGO338"/>
      <c r="KGP338"/>
      <c r="KGQ338"/>
      <c r="KGR338"/>
      <c r="KGS338"/>
      <c r="KGT338"/>
      <c r="KGU338"/>
      <c r="KGV338"/>
      <c r="KGW338"/>
      <c r="KGX338"/>
      <c r="KGY338"/>
      <c r="KGZ338"/>
      <c r="KHA338"/>
      <c r="KHB338"/>
      <c r="KHC338"/>
      <c r="KHD338"/>
      <c r="KHE338"/>
      <c r="KHF338"/>
      <c r="KHG338"/>
      <c r="KHH338"/>
      <c r="KHI338"/>
      <c r="KHJ338"/>
      <c r="KHK338"/>
      <c r="KHL338"/>
      <c r="KHM338"/>
      <c r="KHN338"/>
      <c r="KHO338"/>
      <c r="KHP338"/>
      <c r="KHQ338"/>
      <c r="KHR338"/>
      <c r="KHS338"/>
      <c r="KHT338"/>
      <c r="KHU338"/>
      <c r="KHV338"/>
      <c r="KHW338"/>
      <c r="KHX338"/>
      <c r="KHY338"/>
      <c r="KHZ338"/>
      <c r="KIA338"/>
      <c r="KIB338"/>
      <c r="KIC338"/>
      <c r="KID338"/>
      <c r="KIE338"/>
      <c r="KIF338"/>
      <c r="KIG338"/>
      <c r="KIH338"/>
      <c r="KII338"/>
      <c r="KIJ338"/>
      <c r="KIK338"/>
      <c r="KIL338"/>
      <c r="KIM338"/>
      <c r="KIN338"/>
      <c r="KIO338"/>
      <c r="KIP338"/>
      <c r="KIQ338"/>
      <c r="KIR338"/>
      <c r="KIS338"/>
      <c r="KIT338"/>
      <c r="KIU338"/>
      <c r="KIV338"/>
      <c r="KIW338"/>
      <c r="KIX338"/>
      <c r="KIY338"/>
      <c r="KIZ338"/>
      <c r="KJA338"/>
      <c r="KJB338"/>
      <c r="KJC338"/>
      <c r="KJD338"/>
      <c r="KJE338"/>
      <c r="KJF338"/>
      <c r="KJG338"/>
      <c r="KJH338"/>
      <c r="KJI338"/>
      <c r="KJJ338"/>
      <c r="KJK338"/>
      <c r="KJL338"/>
      <c r="KJM338"/>
      <c r="KJN338"/>
      <c r="KJO338"/>
      <c r="KJP338"/>
      <c r="KJQ338"/>
      <c r="KJR338"/>
      <c r="KJS338"/>
      <c r="KJT338"/>
      <c r="KJU338"/>
      <c r="KJV338"/>
      <c r="KJW338"/>
      <c r="KJX338"/>
      <c r="KJY338"/>
      <c r="KJZ338"/>
      <c r="KKA338"/>
      <c r="KKB338"/>
      <c r="KKC338"/>
      <c r="KKD338"/>
      <c r="KKE338"/>
      <c r="KKF338"/>
      <c r="KKG338"/>
      <c r="KKH338"/>
      <c r="KKI338"/>
      <c r="KKJ338"/>
      <c r="KKK338"/>
      <c r="KKL338"/>
      <c r="KKM338"/>
      <c r="KKN338"/>
      <c r="KKO338"/>
      <c r="KKP338"/>
      <c r="KKQ338"/>
      <c r="KKR338"/>
      <c r="KKS338"/>
      <c r="KKT338"/>
      <c r="KKU338"/>
      <c r="KKV338"/>
      <c r="KKW338"/>
      <c r="KKX338"/>
      <c r="KKY338"/>
      <c r="KKZ338"/>
      <c r="KLA338"/>
      <c r="KLB338"/>
      <c r="KLC338"/>
      <c r="KLD338"/>
      <c r="KLE338"/>
      <c r="KLF338"/>
      <c r="KLG338"/>
      <c r="KLH338"/>
      <c r="KLI338"/>
      <c r="KLJ338"/>
      <c r="KLK338"/>
      <c r="KLL338"/>
      <c r="KLM338"/>
      <c r="KLN338"/>
      <c r="KLO338"/>
      <c r="KLP338"/>
      <c r="KLQ338"/>
      <c r="KLR338"/>
      <c r="KLS338"/>
      <c r="KLT338"/>
      <c r="KLU338"/>
      <c r="KLV338"/>
      <c r="KLW338"/>
      <c r="KLX338"/>
      <c r="KLY338"/>
      <c r="KLZ338"/>
      <c r="KMA338"/>
      <c r="KMB338"/>
      <c r="KMC338"/>
      <c r="KMD338"/>
      <c r="KME338"/>
      <c r="KMF338"/>
      <c r="KMG338"/>
      <c r="KMH338"/>
      <c r="KMI338"/>
      <c r="KMJ338"/>
      <c r="KMK338"/>
      <c r="KML338"/>
      <c r="KMM338"/>
      <c r="KMN338"/>
      <c r="KMO338"/>
      <c r="KMP338"/>
      <c r="KMQ338"/>
      <c r="KMR338"/>
      <c r="KMS338"/>
      <c r="KMT338"/>
      <c r="KMU338"/>
      <c r="KMV338"/>
      <c r="KMW338"/>
      <c r="KMX338"/>
      <c r="KMY338"/>
      <c r="KMZ338"/>
      <c r="KNA338"/>
      <c r="KNB338"/>
      <c r="KNC338"/>
      <c r="KND338"/>
      <c r="KNE338"/>
      <c r="KNF338"/>
      <c r="KNG338"/>
      <c r="KNH338"/>
      <c r="KNI338"/>
      <c r="KNJ338"/>
      <c r="KNK338"/>
      <c r="KNL338"/>
      <c r="KNM338"/>
      <c r="KNN338"/>
      <c r="KNO338"/>
      <c r="KNP338"/>
      <c r="KNQ338"/>
      <c r="KNR338"/>
      <c r="KNS338"/>
      <c r="KNT338"/>
      <c r="KNU338"/>
      <c r="KNV338"/>
      <c r="KNW338"/>
      <c r="KNX338"/>
      <c r="KNY338"/>
      <c r="KNZ338"/>
      <c r="KOA338"/>
      <c r="KOB338"/>
      <c r="KOC338"/>
      <c r="KOD338"/>
      <c r="KOE338"/>
      <c r="KOF338"/>
      <c r="KOG338"/>
      <c r="KOH338"/>
      <c r="KOI338"/>
      <c r="KOJ338"/>
      <c r="KOK338"/>
      <c r="KOL338"/>
      <c r="KOM338"/>
      <c r="KON338"/>
      <c r="KOO338"/>
      <c r="KOP338"/>
      <c r="KOQ338"/>
      <c r="KOR338"/>
      <c r="KOS338"/>
      <c r="KOT338"/>
      <c r="KOU338"/>
      <c r="KOV338"/>
      <c r="KOW338"/>
      <c r="KOX338"/>
      <c r="KOY338"/>
      <c r="KOZ338"/>
      <c r="KPA338"/>
      <c r="KPB338"/>
      <c r="KPC338"/>
      <c r="KPD338"/>
      <c r="KPE338"/>
      <c r="KPF338"/>
      <c r="KPG338"/>
      <c r="KPH338"/>
      <c r="KPI338"/>
      <c r="KPJ338"/>
      <c r="KPK338"/>
      <c r="KPL338"/>
      <c r="KPM338"/>
      <c r="KPN338"/>
      <c r="KPO338"/>
      <c r="KPP338"/>
      <c r="KPQ338"/>
      <c r="KPR338"/>
      <c r="KPS338"/>
      <c r="KPT338"/>
      <c r="KPU338"/>
      <c r="KPV338"/>
      <c r="KPW338"/>
      <c r="KPX338"/>
      <c r="KPY338"/>
      <c r="KPZ338"/>
      <c r="KQA338"/>
      <c r="KQB338"/>
      <c r="KQC338"/>
      <c r="KQD338"/>
      <c r="KQE338"/>
      <c r="KQF338"/>
      <c r="KQG338"/>
      <c r="KQH338"/>
      <c r="KQI338"/>
      <c r="KQJ338"/>
      <c r="KQK338"/>
      <c r="KQL338"/>
      <c r="KQM338"/>
      <c r="KQN338"/>
      <c r="KQO338"/>
      <c r="KQP338"/>
      <c r="KQQ338"/>
      <c r="KQR338"/>
      <c r="KQS338"/>
      <c r="KQT338"/>
      <c r="KQU338"/>
      <c r="KQV338"/>
      <c r="KQW338"/>
      <c r="KQX338"/>
      <c r="KQY338"/>
      <c r="KQZ338"/>
      <c r="KRA338"/>
      <c r="KRB338"/>
      <c r="KRC338"/>
      <c r="KRD338"/>
      <c r="KRE338"/>
      <c r="KRF338"/>
      <c r="KRG338"/>
      <c r="KRH338"/>
      <c r="KRI338"/>
      <c r="KRJ338"/>
      <c r="KRK338"/>
      <c r="KRL338"/>
      <c r="KRM338"/>
      <c r="KRN338"/>
      <c r="KRO338"/>
      <c r="KRP338"/>
      <c r="KRQ338"/>
      <c r="KRR338"/>
      <c r="KRS338"/>
      <c r="KRT338"/>
      <c r="KRU338"/>
      <c r="KRV338"/>
      <c r="KRW338"/>
      <c r="KRX338"/>
      <c r="KRY338"/>
      <c r="KRZ338"/>
      <c r="KSA338"/>
      <c r="KSB338"/>
      <c r="KSC338"/>
      <c r="KSD338"/>
      <c r="KSE338"/>
      <c r="KSF338"/>
      <c r="KSG338"/>
      <c r="KSH338"/>
      <c r="KSI338"/>
      <c r="KSJ338"/>
      <c r="KSK338"/>
      <c r="KSL338"/>
      <c r="KSM338"/>
      <c r="KSN338"/>
      <c r="KSO338"/>
      <c r="KSP338"/>
      <c r="KSQ338"/>
      <c r="KSR338"/>
      <c r="KSS338"/>
      <c r="KST338"/>
      <c r="KSU338"/>
      <c r="KSV338"/>
      <c r="KSW338"/>
      <c r="KSX338"/>
      <c r="KSY338"/>
      <c r="KSZ338"/>
      <c r="KTA338"/>
      <c r="KTB338"/>
      <c r="KTC338"/>
      <c r="KTD338"/>
      <c r="KTE338"/>
      <c r="KTF338"/>
      <c r="KTG338"/>
      <c r="KTH338"/>
      <c r="KTI338"/>
      <c r="KTJ338"/>
      <c r="KTK338"/>
      <c r="KTL338"/>
      <c r="KTM338"/>
      <c r="KTN338"/>
      <c r="KTO338"/>
      <c r="KTP338"/>
      <c r="KTQ338"/>
      <c r="KTR338"/>
      <c r="KTS338"/>
      <c r="KTT338"/>
      <c r="KTU338"/>
      <c r="KTV338"/>
      <c r="KTW338"/>
      <c r="KTX338"/>
      <c r="KTY338"/>
      <c r="KTZ338"/>
      <c r="KUA338"/>
      <c r="KUB338"/>
      <c r="KUC338"/>
      <c r="KUD338"/>
      <c r="KUE338"/>
      <c r="KUF338"/>
      <c r="KUG338"/>
      <c r="KUH338"/>
      <c r="KUI338"/>
      <c r="KUJ338"/>
      <c r="KUK338"/>
      <c r="KUL338"/>
      <c r="KUM338"/>
      <c r="KUN338"/>
      <c r="KUO338"/>
      <c r="KUP338"/>
      <c r="KUQ338"/>
      <c r="KUR338"/>
      <c r="KUS338"/>
      <c r="KUT338"/>
      <c r="KUU338"/>
      <c r="KUV338"/>
      <c r="KUW338"/>
      <c r="KUX338"/>
      <c r="KUY338"/>
      <c r="KUZ338"/>
      <c r="KVA338"/>
      <c r="KVB338"/>
      <c r="KVC338"/>
      <c r="KVD338"/>
      <c r="KVE338"/>
      <c r="KVF338"/>
      <c r="KVG338"/>
      <c r="KVH338"/>
      <c r="KVI338"/>
      <c r="KVJ338"/>
      <c r="KVK338"/>
      <c r="KVL338"/>
      <c r="KVM338"/>
      <c r="KVN338"/>
      <c r="KVO338"/>
      <c r="KVP338"/>
      <c r="KVQ338"/>
      <c r="KVR338"/>
      <c r="KVS338"/>
      <c r="KVT338"/>
      <c r="KVU338"/>
      <c r="KVV338"/>
      <c r="KVW338"/>
      <c r="KVX338"/>
      <c r="KVY338"/>
      <c r="KVZ338"/>
      <c r="KWA338"/>
      <c r="KWB338"/>
      <c r="KWC338"/>
      <c r="KWD338"/>
      <c r="KWE338"/>
      <c r="KWF338"/>
      <c r="KWG338"/>
      <c r="KWH338"/>
      <c r="KWI338"/>
      <c r="KWJ338"/>
      <c r="KWK338"/>
      <c r="KWL338"/>
      <c r="KWM338"/>
      <c r="KWN338"/>
      <c r="KWO338"/>
      <c r="KWP338"/>
      <c r="KWQ338"/>
      <c r="KWR338"/>
      <c r="KWS338"/>
      <c r="KWT338"/>
      <c r="KWU338"/>
      <c r="KWV338"/>
      <c r="KWW338"/>
      <c r="KWX338"/>
      <c r="KWY338"/>
      <c r="KWZ338"/>
      <c r="KXA338"/>
      <c r="KXB338"/>
      <c r="KXC338"/>
      <c r="KXD338"/>
      <c r="KXE338"/>
      <c r="KXF338"/>
      <c r="KXG338"/>
      <c r="KXH338"/>
      <c r="KXI338"/>
      <c r="KXJ338"/>
      <c r="KXK338"/>
      <c r="KXL338"/>
      <c r="KXM338"/>
      <c r="KXN338"/>
      <c r="KXO338"/>
      <c r="KXP338"/>
      <c r="KXQ338"/>
      <c r="KXR338"/>
      <c r="KXS338"/>
      <c r="KXT338"/>
      <c r="KXU338"/>
      <c r="KXV338"/>
      <c r="KXW338"/>
      <c r="KXX338"/>
      <c r="KXY338"/>
      <c r="KXZ338"/>
      <c r="KYA338"/>
      <c r="KYB338"/>
      <c r="KYC338"/>
      <c r="KYD338"/>
      <c r="KYE338"/>
      <c r="KYF338"/>
      <c r="KYG338"/>
      <c r="KYH338"/>
      <c r="KYI338"/>
      <c r="KYJ338"/>
      <c r="KYK338"/>
      <c r="KYL338"/>
      <c r="KYM338"/>
      <c r="KYN338"/>
      <c r="KYO338"/>
      <c r="KYP338"/>
      <c r="KYQ338"/>
      <c r="KYR338"/>
      <c r="KYS338"/>
      <c r="KYT338"/>
      <c r="KYU338"/>
      <c r="KYV338"/>
      <c r="KYW338"/>
      <c r="KYX338"/>
      <c r="KYY338"/>
      <c r="KYZ338"/>
      <c r="KZA338"/>
      <c r="KZB338"/>
      <c r="KZC338"/>
      <c r="KZD338"/>
      <c r="KZE338"/>
      <c r="KZF338"/>
      <c r="KZG338"/>
      <c r="KZH338"/>
      <c r="KZI338"/>
      <c r="KZJ338"/>
      <c r="KZK338"/>
      <c r="KZL338"/>
      <c r="KZM338"/>
      <c r="KZN338"/>
      <c r="KZO338"/>
      <c r="KZP338"/>
      <c r="KZQ338"/>
      <c r="KZR338"/>
      <c r="KZS338"/>
      <c r="KZT338"/>
      <c r="KZU338"/>
      <c r="KZV338"/>
      <c r="KZW338"/>
      <c r="KZX338"/>
      <c r="KZY338"/>
      <c r="KZZ338"/>
      <c r="LAA338"/>
      <c r="LAB338"/>
      <c r="LAC338"/>
      <c r="LAD338"/>
      <c r="LAE338"/>
      <c r="LAF338"/>
      <c r="LAG338"/>
      <c r="LAH338"/>
      <c r="LAI338"/>
      <c r="LAJ338"/>
      <c r="LAK338"/>
      <c r="LAL338"/>
      <c r="LAM338"/>
      <c r="LAN338"/>
      <c r="LAO338"/>
      <c r="LAP338"/>
      <c r="LAQ338"/>
      <c r="LAR338"/>
      <c r="LAS338"/>
      <c r="LAT338"/>
      <c r="LAU338"/>
      <c r="LAV338"/>
      <c r="LAW338"/>
      <c r="LAX338"/>
      <c r="LAY338"/>
      <c r="LAZ338"/>
      <c r="LBA338"/>
      <c r="LBB338"/>
      <c r="LBC338"/>
      <c r="LBD338"/>
      <c r="LBE338"/>
      <c r="LBF338"/>
      <c r="LBG338"/>
      <c r="LBH338"/>
      <c r="LBI338"/>
      <c r="LBJ338"/>
      <c r="LBK338"/>
      <c r="LBL338"/>
      <c r="LBM338"/>
      <c r="LBN338"/>
      <c r="LBO338"/>
      <c r="LBP338"/>
      <c r="LBQ338"/>
      <c r="LBR338"/>
      <c r="LBS338"/>
      <c r="LBT338"/>
      <c r="LBU338"/>
      <c r="LBV338"/>
      <c r="LBW338"/>
      <c r="LBX338"/>
      <c r="LBY338"/>
      <c r="LBZ338"/>
      <c r="LCA338"/>
      <c r="LCB338"/>
      <c r="LCC338"/>
      <c r="LCD338"/>
      <c r="LCE338"/>
      <c r="LCF338"/>
      <c r="LCG338"/>
      <c r="LCH338"/>
      <c r="LCI338"/>
      <c r="LCJ338"/>
      <c r="LCK338"/>
      <c r="LCL338"/>
      <c r="LCM338"/>
      <c r="LCN338"/>
      <c r="LCO338"/>
      <c r="LCP338"/>
      <c r="LCQ338"/>
      <c r="LCR338"/>
      <c r="LCS338"/>
      <c r="LCT338"/>
      <c r="LCU338"/>
      <c r="LCV338"/>
      <c r="LCW338"/>
      <c r="LCX338"/>
      <c r="LCY338"/>
      <c r="LCZ338"/>
      <c r="LDA338"/>
      <c r="LDB338"/>
      <c r="LDC338"/>
      <c r="LDD338"/>
      <c r="LDE338"/>
      <c r="LDF338"/>
      <c r="LDG338"/>
      <c r="LDH338"/>
      <c r="LDI338"/>
      <c r="LDJ338"/>
      <c r="LDK338"/>
      <c r="LDL338"/>
      <c r="LDM338"/>
      <c r="LDN338"/>
      <c r="LDO338"/>
      <c r="LDP338"/>
      <c r="LDQ338"/>
      <c r="LDR338"/>
      <c r="LDS338"/>
      <c r="LDT338"/>
      <c r="LDU338"/>
      <c r="LDV338"/>
      <c r="LDW338"/>
      <c r="LDX338"/>
      <c r="LDY338"/>
      <c r="LDZ338"/>
      <c r="LEA338"/>
      <c r="LEB338"/>
      <c r="LEC338"/>
      <c r="LED338"/>
      <c r="LEE338"/>
      <c r="LEF338"/>
      <c r="LEG338"/>
      <c r="LEH338"/>
      <c r="LEI338"/>
      <c r="LEJ338"/>
      <c r="LEK338"/>
      <c r="LEL338"/>
      <c r="LEM338"/>
      <c r="LEN338"/>
      <c r="LEO338"/>
      <c r="LEP338"/>
      <c r="LEQ338"/>
      <c r="LER338"/>
      <c r="LES338"/>
      <c r="LET338"/>
      <c r="LEU338"/>
      <c r="LEV338"/>
      <c r="LEW338"/>
      <c r="LEX338"/>
      <c r="LEY338"/>
      <c r="LEZ338"/>
      <c r="LFA338"/>
      <c r="LFB338"/>
      <c r="LFC338"/>
      <c r="LFD338"/>
      <c r="LFE338"/>
      <c r="LFF338"/>
      <c r="LFG338"/>
      <c r="LFH338"/>
      <c r="LFI338"/>
      <c r="LFJ338"/>
      <c r="LFK338"/>
      <c r="LFL338"/>
      <c r="LFM338"/>
      <c r="LFN338"/>
      <c r="LFO338"/>
      <c r="LFP338"/>
      <c r="LFQ338"/>
      <c r="LFR338"/>
      <c r="LFS338"/>
      <c r="LFT338"/>
      <c r="LFU338"/>
      <c r="LFV338"/>
      <c r="LFW338"/>
      <c r="LFX338"/>
      <c r="LFY338"/>
      <c r="LFZ338"/>
      <c r="LGA338"/>
      <c r="LGB338"/>
      <c r="LGC338"/>
      <c r="LGD338"/>
      <c r="LGE338"/>
      <c r="LGF338"/>
      <c r="LGG338"/>
      <c r="LGH338"/>
      <c r="LGI338"/>
      <c r="LGJ338"/>
      <c r="LGK338"/>
      <c r="LGL338"/>
      <c r="LGM338"/>
      <c r="LGN338"/>
      <c r="LGO338"/>
      <c r="LGP338"/>
      <c r="LGQ338"/>
      <c r="LGR338"/>
      <c r="LGS338"/>
      <c r="LGT338"/>
      <c r="LGU338"/>
      <c r="LGV338"/>
      <c r="LGW338"/>
      <c r="LGX338"/>
      <c r="LGY338"/>
      <c r="LGZ338"/>
      <c r="LHA338"/>
      <c r="LHB338"/>
      <c r="LHC338"/>
      <c r="LHD338"/>
      <c r="LHE338"/>
      <c r="LHF338"/>
      <c r="LHG338"/>
      <c r="LHH338"/>
      <c r="LHI338"/>
      <c r="LHJ338"/>
      <c r="LHK338"/>
      <c r="LHL338"/>
      <c r="LHM338"/>
      <c r="LHN338"/>
      <c r="LHO338"/>
      <c r="LHP338"/>
      <c r="LHQ338"/>
      <c r="LHR338"/>
      <c r="LHS338"/>
      <c r="LHT338"/>
      <c r="LHU338"/>
      <c r="LHV338"/>
      <c r="LHW338"/>
      <c r="LHX338"/>
      <c r="LHY338"/>
      <c r="LHZ338"/>
      <c r="LIA338"/>
      <c r="LIB338"/>
      <c r="LIC338"/>
      <c r="LID338"/>
      <c r="LIE338"/>
      <c r="LIF338"/>
      <c r="LIG338"/>
      <c r="LIH338"/>
      <c r="LII338"/>
      <c r="LIJ338"/>
      <c r="LIK338"/>
      <c r="LIL338"/>
      <c r="LIM338"/>
      <c r="LIN338"/>
      <c r="LIO338"/>
      <c r="LIP338"/>
      <c r="LIQ338"/>
      <c r="LIR338"/>
      <c r="LIS338"/>
      <c r="LIT338"/>
      <c r="LIU338"/>
      <c r="LIV338"/>
      <c r="LIW338"/>
      <c r="LIX338"/>
      <c r="LIY338"/>
      <c r="LIZ338"/>
      <c r="LJA338"/>
      <c r="LJB338"/>
      <c r="LJC338"/>
      <c r="LJD338"/>
      <c r="LJE338"/>
      <c r="LJF338"/>
      <c r="LJG338"/>
      <c r="LJH338"/>
      <c r="LJI338"/>
      <c r="LJJ338"/>
      <c r="LJK338"/>
      <c r="LJL338"/>
      <c r="LJM338"/>
      <c r="LJN338"/>
      <c r="LJO338"/>
      <c r="LJP338"/>
      <c r="LJQ338"/>
      <c r="LJR338"/>
      <c r="LJS338"/>
      <c r="LJT338"/>
      <c r="LJU338"/>
      <c r="LJV338"/>
      <c r="LJW338"/>
      <c r="LJX338"/>
      <c r="LJY338"/>
      <c r="LJZ338"/>
      <c r="LKA338"/>
      <c r="LKB338"/>
      <c r="LKC338"/>
      <c r="LKD338"/>
      <c r="LKE338"/>
      <c r="LKF338"/>
      <c r="LKG338"/>
      <c r="LKH338"/>
      <c r="LKI338"/>
      <c r="LKJ338"/>
      <c r="LKK338"/>
      <c r="LKL338"/>
      <c r="LKM338"/>
      <c r="LKN338"/>
      <c r="LKO338"/>
      <c r="LKP338"/>
      <c r="LKQ338"/>
      <c r="LKR338"/>
      <c r="LKS338"/>
      <c r="LKT338"/>
      <c r="LKU338"/>
      <c r="LKV338"/>
      <c r="LKW338"/>
      <c r="LKX338"/>
      <c r="LKY338"/>
      <c r="LKZ338"/>
      <c r="LLA338"/>
      <c r="LLB338"/>
      <c r="LLC338"/>
      <c r="LLD338"/>
      <c r="LLE338"/>
      <c r="LLF338"/>
      <c r="LLG338"/>
      <c r="LLH338"/>
      <c r="LLI338"/>
      <c r="LLJ338"/>
      <c r="LLK338"/>
      <c r="LLL338"/>
      <c r="LLM338"/>
      <c r="LLN338"/>
      <c r="LLO338"/>
      <c r="LLP338"/>
      <c r="LLQ338"/>
      <c r="LLR338"/>
      <c r="LLS338"/>
      <c r="LLT338"/>
      <c r="LLU338"/>
      <c r="LLV338"/>
      <c r="LLW338"/>
      <c r="LLX338"/>
      <c r="LLY338"/>
      <c r="LLZ338"/>
      <c r="LMA338"/>
      <c r="LMB338"/>
      <c r="LMC338"/>
      <c r="LMD338"/>
      <c r="LME338"/>
      <c r="LMF338"/>
      <c r="LMG338"/>
      <c r="LMH338"/>
      <c r="LMI338"/>
      <c r="LMJ338"/>
      <c r="LMK338"/>
      <c r="LML338"/>
      <c r="LMM338"/>
      <c r="LMN338"/>
      <c r="LMO338"/>
      <c r="LMP338"/>
      <c r="LMQ338"/>
      <c r="LMR338"/>
      <c r="LMS338"/>
      <c r="LMT338"/>
      <c r="LMU338"/>
      <c r="LMV338"/>
      <c r="LMW338"/>
      <c r="LMX338"/>
      <c r="LMY338"/>
      <c r="LMZ338"/>
      <c r="LNA338"/>
      <c r="LNB338"/>
      <c r="LNC338"/>
      <c r="LND338"/>
      <c r="LNE338"/>
      <c r="LNF338"/>
      <c r="LNG338"/>
      <c r="LNH338"/>
      <c r="LNI338"/>
      <c r="LNJ338"/>
      <c r="LNK338"/>
      <c r="LNL338"/>
      <c r="LNM338"/>
      <c r="LNN338"/>
      <c r="LNO338"/>
      <c r="LNP338"/>
      <c r="LNQ338"/>
      <c r="LNR338"/>
      <c r="LNS338"/>
      <c r="LNT338"/>
      <c r="LNU338"/>
      <c r="LNV338"/>
      <c r="LNW338"/>
      <c r="LNX338"/>
      <c r="LNY338"/>
      <c r="LNZ338"/>
      <c r="LOA338"/>
      <c r="LOB338"/>
      <c r="LOC338"/>
      <c r="LOD338"/>
      <c r="LOE338"/>
      <c r="LOF338"/>
      <c r="LOG338"/>
      <c r="LOH338"/>
      <c r="LOI338"/>
      <c r="LOJ338"/>
      <c r="LOK338"/>
      <c r="LOL338"/>
      <c r="LOM338"/>
      <c r="LON338"/>
      <c r="LOO338"/>
      <c r="LOP338"/>
      <c r="LOQ338"/>
      <c r="LOR338"/>
      <c r="LOS338"/>
      <c r="LOT338"/>
      <c r="LOU338"/>
      <c r="LOV338"/>
      <c r="LOW338"/>
      <c r="LOX338"/>
      <c r="LOY338"/>
      <c r="LOZ338"/>
      <c r="LPA338"/>
      <c r="LPB338"/>
      <c r="LPC338"/>
      <c r="LPD338"/>
      <c r="LPE338"/>
      <c r="LPF338"/>
      <c r="LPG338"/>
      <c r="LPH338"/>
      <c r="LPI338"/>
      <c r="LPJ338"/>
      <c r="LPK338"/>
      <c r="LPL338"/>
      <c r="LPM338"/>
      <c r="LPN338"/>
      <c r="LPO338"/>
      <c r="LPP338"/>
      <c r="LPQ338"/>
      <c r="LPR338"/>
      <c r="LPS338"/>
      <c r="LPT338"/>
      <c r="LPU338"/>
      <c r="LPV338"/>
      <c r="LPW338"/>
      <c r="LPX338"/>
      <c r="LPY338"/>
      <c r="LPZ338"/>
      <c r="LQA338"/>
      <c r="LQB338"/>
      <c r="LQC338"/>
      <c r="LQD338"/>
      <c r="LQE338"/>
      <c r="LQF338"/>
      <c r="LQG338"/>
      <c r="LQH338"/>
      <c r="LQI338"/>
      <c r="LQJ338"/>
      <c r="LQK338"/>
      <c r="LQL338"/>
      <c r="LQM338"/>
      <c r="LQN338"/>
      <c r="LQO338"/>
      <c r="LQP338"/>
      <c r="LQQ338"/>
      <c r="LQR338"/>
      <c r="LQS338"/>
      <c r="LQT338"/>
      <c r="LQU338"/>
      <c r="LQV338"/>
      <c r="LQW338"/>
      <c r="LQX338"/>
      <c r="LQY338"/>
      <c r="LQZ338"/>
      <c r="LRA338"/>
      <c r="LRB338"/>
      <c r="LRC338"/>
      <c r="LRD338"/>
      <c r="LRE338"/>
      <c r="LRF338"/>
      <c r="LRG338"/>
      <c r="LRH338"/>
      <c r="LRI338"/>
      <c r="LRJ338"/>
      <c r="LRK338"/>
      <c r="LRL338"/>
      <c r="LRM338"/>
      <c r="LRN338"/>
      <c r="LRO338"/>
      <c r="LRP338"/>
      <c r="LRQ338"/>
      <c r="LRR338"/>
      <c r="LRS338"/>
      <c r="LRT338"/>
      <c r="LRU338"/>
      <c r="LRV338"/>
      <c r="LRW338"/>
      <c r="LRX338"/>
      <c r="LRY338"/>
      <c r="LRZ338"/>
      <c r="LSA338"/>
      <c r="LSB338"/>
      <c r="LSC338"/>
      <c r="LSD338"/>
      <c r="LSE338"/>
      <c r="LSF338"/>
      <c r="LSG338"/>
      <c r="LSH338"/>
      <c r="LSI338"/>
      <c r="LSJ338"/>
      <c r="LSK338"/>
      <c r="LSL338"/>
      <c r="LSM338"/>
      <c r="LSN338"/>
      <c r="LSO338"/>
      <c r="LSP338"/>
      <c r="LSQ338"/>
      <c r="LSR338"/>
      <c r="LSS338"/>
      <c r="LST338"/>
      <c r="LSU338"/>
      <c r="LSV338"/>
      <c r="LSW338"/>
      <c r="LSX338"/>
      <c r="LSY338"/>
      <c r="LSZ338"/>
      <c r="LTA338"/>
      <c r="LTB338"/>
      <c r="LTC338"/>
      <c r="LTD338"/>
      <c r="LTE338"/>
      <c r="LTF338"/>
      <c r="LTG338"/>
      <c r="LTH338"/>
      <c r="LTI338"/>
      <c r="LTJ338"/>
      <c r="LTK338"/>
      <c r="LTL338"/>
      <c r="LTM338"/>
      <c r="LTN338"/>
      <c r="LTO338"/>
      <c r="LTP338"/>
      <c r="LTQ338"/>
      <c r="LTR338"/>
      <c r="LTS338"/>
      <c r="LTT338"/>
      <c r="LTU338"/>
      <c r="LTV338"/>
      <c r="LTW338"/>
      <c r="LTX338"/>
      <c r="LTY338"/>
      <c r="LTZ338"/>
      <c r="LUA338"/>
      <c r="LUB338"/>
      <c r="LUC338"/>
      <c r="LUD338"/>
      <c r="LUE338"/>
      <c r="LUF338"/>
      <c r="LUG338"/>
      <c r="LUH338"/>
      <c r="LUI338"/>
      <c r="LUJ338"/>
      <c r="LUK338"/>
      <c r="LUL338"/>
      <c r="LUM338"/>
      <c r="LUN338"/>
      <c r="LUO338"/>
      <c r="LUP338"/>
      <c r="LUQ338"/>
      <c r="LUR338"/>
      <c r="LUS338"/>
      <c r="LUT338"/>
      <c r="LUU338"/>
      <c r="LUV338"/>
      <c r="LUW338"/>
      <c r="LUX338"/>
      <c r="LUY338"/>
      <c r="LUZ338"/>
      <c r="LVA338"/>
      <c r="LVB338"/>
      <c r="LVC338"/>
      <c r="LVD338"/>
      <c r="LVE338"/>
      <c r="LVF338"/>
      <c r="LVG338"/>
      <c r="LVH338"/>
      <c r="LVI338"/>
      <c r="LVJ338"/>
      <c r="LVK338"/>
      <c r="LVL338"/>
      <c r="LVM338"/>
      <c r="LVN338"/>
      <c r="LVO338"/>
      <c r="LVP338"/>
      <c r="LVQ338"/>
      <c r="LVR338"/>
      <c r="LVS338"/>
      <c r="LVT338"/>
      <c r="LVU338"/>
      <c r="LVV338"/>
      <c r="LVW338"/>
      <c r="LVX338"/>
      <c r="LVY338"/>
      <c r="LVZ338"/>
      <c r="LWA338"/>
      <c r="LWB338"/>
      <c r="LWC338"/>
      <c r="LWD338"/>
      <c r="LWE338"/>
      <c r="LWF338"/>
      <c r="LWG338"/>
      <c r="LWH338"/>
      <c r="LWI338"/>
      <c r="LWJ338"/>
      <c r="LWK338"/>
      <c r="LWL338"/>
      <c r="LWM338"/>
      <c r="LWN338"/>
      <c r="LWO338"/>
      <c r="LWP338"/>
      <c r="LWQ338"/>
      <c r="LWR338"/>
      <c r="LWS338"/>
      <c r="LWT338"/>
      <c r="LWU338"/>
      <c r="LWV338"/>
      <c r="LWW338"/>
      <c r="LWX338"/>
      <c r="LWY338"/>
      <c r="LWZ338"/>
      <c r="LXA338"/>
      <c r="LXB338"/>
      <c r="LXC338"/>
      <c r="LXD338"/>
      <c r="LXE338"/>
      <c r="LXF338"/>
      <c r="LXG338"/>
      <c r="LXH338"/>
      <c r="LXI338"/>
      <c r="LXJ338"/>
      <c r="LXK338"/>
      <c r="LXL338"/>
      <c r="LXM338"/>
      <c r="LXN338"/>
      <c r="LXO338"/>
      <c r="LXP338"/>
      <c r="LXQ338"/>
      <c r="LXR338"/>
      <c r="LXS338"/>
      <c r="LXT338"/>
      <c r="LXU338"/>
      <c r="LXV338"/>
      <c r="LXW338"/>
      <c r="LXX338"/>
      <c r="LXY338"/>
      <c r="LXZ338"/>
      <c r="LYA338"/>
      <c r="LYB338"/>
      <c r="LYC338"/>
      <c r="LYD338"/>
      <c r="LYE338"/>
      <c r="LYF338"/>
      <c r="LYG338"/>
      <c r="LYH338"/>
      <c r="LYI338"/>
      <c r="LYJ338"/>
      <c r="LYK338"/>
      <c r="LYL338"/>
      <c r="LYM338"/>
      <c r="LYN338"/>
      <c r="LYO338"/>
      <c r="LYP338"/>
      <c r="LYQ338"/>
      <c r="LYR338"/>
      <c r="LYS338"/>
      <c r="LYT338"/>
      <c r="LYU338"/>
      <c r="LYV338"/>
      <c r="LYW338"/>
      <c r="LYX338"/>
      <c r="LYY338"/>
      <c r="LYZ338"/>
      <c r="LZA338"/>
      <c r="LZB338"/>
      <c r="LZC338"/>
      <c r="LZD338"/>
      <c r="LZE338"/>
      <c r="LZF338"/>
      <c r="LZG338"/>
      <c r="LZH338"/>
      <c r="LZI338"/>
      <c r="LZJ338"/>
      <c r="LZK338"/>
      <c r="LZL338"/>
      <c r="LZM338"/>
      <c r="LZN338"/>
      <c r="LZO338"/>
      <c r="LZP338"/>
      <c r="LZQ338"/>
      <c r="LZR338"/>
      <c r="LZS338"/>
      <c r="LZT338"/>
      <c r="LZU338"/>
      <c r="LZV338"/>
      <c r="LZW338"/>
      <c r="LZX338"/>
      <c r="LZY338"/>
      <c r="LZZ338"/>
      <c r="MAA338"/>
      <c r="MAB338"/>
      <c r="MAC338"/>
      <c r="MAD338"/>
      <c r="MAE338"/>
      <c r="MAF338"/>
      <c r="MAG338"/>
      <c r="MAH338"/>
      <c r="MAI338"/>
      <c r="MAJ338"/>
      <c r="MAK338"/>
      <c r="MAL338"/>
      <c r="MAM338"/>
      <c r="MAN338"/>
      <c r="MAO338"/>
      <c r="MAP338"/>
      <c r="MAQ338"/>
      <c r="MAR338"/>
      <c r="MAS338"/>
      <c r="MAT338"/>
      <c r="MAU338"/>
      <c r="MAV338"/>
      <c r="MAW338"/>
      <c r="MAX338"/>
      <c r="MAY338"/>
      <c r="MAZ338"/>
      <c r="MBA338"/>
      <c r="MBB338"/>
      <c r="MBC338"/>
      <c r="MBD338"/>
      <c r="MBE338"/>
      <c r="MBF338"/>
      <c r="MBG338"/>
      <c r="MBH338"/>
      <c r="MBI338"/>
      <c r="MBJ338"/>
      <c r="MBK338"/>
      <c r="MBL338"/>
      <c r="MBM338"/>
      <c r="MBN338"/>
      <c r="MBO338"/>
      <c r="MBP338"/>
      <c r="MBQ338"/>
      <c r="MBR338"/>
      <c r="MBS338"/>
      <c r="MBT338"/>
      <c r="MBU338"/>
      <c r="MBV338"/>
      <c r="MBW338"/>
      <c r="MBX338"/>
      <c r="MBY338"/>
      <c r="MBZ338"/>
      <c r="MCA338"/>
      <c r="MCB338"/>
      <c r="MCC338"/>
      <c r="MCD338"/>
      <c r="MCE338"/>
      <c r="MCF338"/>
      <c r="MCG338"/>
      <c r="MCH338"/>
      <c r="MCI338"/>
      <c r="MCJ338"/>
      <c r="MCK338"/>
      <c r="MCL338"/>
      <c r="MCM338"/>
      <c r="MCN338"/>
      <c r="MCO338"/>
      <c r="MCP338"/>
      <c r="MCQ338"/>
      <c r="MCR338"/>
      <c r="MCS338"/>
      <c r="MCT338"/>
      <c r="MCU338"/>
      <c r="MCV338"/>
      <c r="MCW338"/>
      <c r="MCX338"/>
      <c r="MCY338"/>
      <c r="MCZ338"/>
      <c r="MDA338"/>
      <c r="MDB338"/>
      <c r="MDC338"/>
      <c r="MDD338"/>
      <c r="MDE338"/>
      <c r="MDF338"/>
      <c r="MDG338"/>
      <c r="MDH338"/>
      <c r="MDI338"/>
      <c r="MDJ338"/>
      <c r="MDK338"/>
      <c r="MDL338"/>
      <c r="MDM338"/>
      <c r="MDN338"/>
      <c r="MDO338"/>
      <c r="MDP338"/>
      <c r="MDQ338"/>
      <c r="MDR338"/>
      <c r="MDS338"/>
      <c r="MDT338"/>
      <c r="MDU338"/>
      <c r="MDV338"/>
      <c r="MDW338"/>
      <c r="MDX338"/>
      <c r="MDY338"/>
      <c r="MDZ338"/>
      <c r="MEA338"/>
      <c r="MEB338"/>
      <c r="MEC338"/>
      <c r="MED338"/>
      <c r="MEE338"/>
      <c r="MEF338"/>
      <c r="MEG338"/>
      <c r="MEH338"/>
      <c r="MEI338"/>
      <c r="MEJ338"/>
      <c r="MEK338"/>
      <c r="MEL338"/>
      <c r="MEM338"/>
      <c r="MEN338"/>
      <c r="MEO338"/>
      <c r="MEP338"/>
      <c r="MEQ338"/>
      <c r="MER338"/>
      <c r="MES338"/>
      <c r="MET338"/>
      <c r="MEU338"/>
      <c r="MEV338"/>
      <c r="MEW338"/>
      <c r="MEX338"/>
      <c r="MEY338"/>
      <c r="MEZ338"/>
      <c r="MFA338"/>
      <c r="MFB338"/>
      <c r="MFC338"/>
      <c r="MFD338"/>
      <c r="MFE338"/>
      <c r="MFF338"/>
      <c r="MFG338"/>
      <c r="MFH338"/>
      <c r="MFI338"/>
      <c r="MFJ338"/>
      <c r="MFK338"/>
      <c r="MFL338"/>
      <c r="MFM338"/>
      <c r="MFN338"/>
      <c r="MFO338"/>
      <c r="MFP338"/>
      <c r="MFQ338"/>
      <c r="MFR338"/>
      <c r="MFS338"/>
      <c r="MFT338"/>
      <c r="MFU338"/>
      <c r="MFV338"/>
      <c r="MFW338"/>
      <c r="MFX338"/>
      <c r="MFY338"/>
      <c r="MFZ338"/>
      <c r="MGA338"/>
      <c r="MGB338"/>
      <c r="MGC338"/>
      <c r="MGD338"/>
      <c r="MGE338"/>
      <c r="MGF338"/>
      <c r="MGG338"/>
      <c r="MGH338"/>
      <c r="MGI338"/>
      <c r="MGJ338"/>
      <c r="MGK338"/>
      <c r="MGL338"/>
      <c r="MGM338"/>
      <c r="MGN338"/>
      <c r="MGO338"/>
      <c r="MGP338"/>
      <c r="MGQ338"/>
      <c r="MGR338"/>
      <c r="MGS338"/>
      <c r="MGT338"/>
      <c r="MGU338"/>
      <c r="MGV338"/>
      <c r="MGW338"/>
      <c r="MGX338"/>
      <c r="MGY338"/>
      <c r="MGZ338"/>
      <c r="MHA338"/>
      <c r="MHB338"/>
      <c r="MHC338"/>
      <c r="MHD338"/>
      <c r="MHE338"/>
      <c r="MHF338"/>
      <c r="MHG338"/>
      <c r="MHH338"/>
      <c r="MHI338"/>
      <c r="MHJ338"/>
      <c r="MHK338"/>
      <c r="MHL338"/>
      <c r="MHM338"/>
      <c r="MHN338"/>
      <c r="MHO338"/>
      <c r="MHP338"/>
      <c r="MHQ338"/>
      <c r="MHR338"/>
      <c r="MHS338"/>
      <c r="MHT338"/>
      <c r="MHU338"/>
      <c r="MHV338"/>
      <c r="MHW338"/>
      <c r="MHX338"/>
      <c r="MHY338"/>
      <c r="MHZ338"/>
      <c r="MIA338"/>
      <c r="MIB338"/>
      <c r="MIC338"/>
      <c r="MID338"/>
      <c r="MIE338"/>
      <c r="MIF338"/>
      <c r="MIG338"/>
      <c r="MIH338"/>
      <c r="MII338"/>
      <c r="MIJ338"/>
      <c r="MIK338"/>
      <c r="MIL338"/>
      <c r="MIM338"/>
      <c r="MIN338"/>
      <c r="MIO338"/>
      <c r="MIP338"/>
      <c r="MIQ338"/>
      <c r="MIR338"/>
      <c r="MIS338"/>
      <c r="MIT338"/>
      <c r="MIU338"/>
      <c r="MIV338"/>
      <c r="MIW338"/>
      <c r="MIX338"/>
      <c r="MIY338"/>
      <c r="MIZ338"/>
      <c r="MJA338"/>
      <c r="MJB338"/>
      <c r="MJC338"/>
      <c r="MJD338"/>
      <c r="MJE338"/>
      <c r="MJF338"/>
      <c r="MJG338"/>
      <c r="MJH338"/>
      <c r="MJI338"/>
      <c r="MJJ338"/>
      <c r="MJK338"/>
      <c r="MJL338"/>
      <c r="MJM338"/>
      <c r="MJN338"/>
      <c r="MJO338"/>
      <c r="MJP338"/>
      <c r="MJQ338"/>
      <c r="MJR338"/>
      <c r="MJS338"/>
      <c r="MJT338"/>
      <c r="MJU338"/>
      <c r="MJV338"/>
      <c r="MJW338"/>
      <c r="MJX338"/>
      <c r="MJY338"/>
      <c r="MJZ338"/>
      <c r="MKA338"/>
      <c r="MKB338"/>
      <c r="MKC338"/>
      <c r="MKD338"/>
      <c r="MKE338"/>
      <c r="MKF338"/>
      <c r="MKG338"/>
      <c r="MKH338"/>
      <c r="MKI338"/>
      <c r="MKJ338"/>
      <c r="MKK338"/>
      <c r="MKL338"/>
      <c r="MKM338"/>
      <c r="MKN338"/>
      <c r="MKO338"/>
      <c r="MKP338"/>
      <c r="MKQ338"/>
      <c r="MKR338"/>
      <c r="MKS338"/>
      <c r="MKT338"/>
      <c r="MKU338"/>
      <c r="MKV338"/>
      <c r="MKW338"/>
      <c r="MKX338"/>
      <c r="MKY338"/>
      <c r="MKZ338"/>
      <c r="MLA338"/>
      <c r="MLB338"/>
      <c r="MLC338"/>
      <c r="MLD338"/>
      <c r="MLE338"/>
      <c r="MLF338"/>
      <c r="MLG338"/>
      <c r="MLH338"/>
      <c r="MLI338"/>
      <c r="MLJ338"/>
      <c r="MLK338"/>
      <c r="MLL338"/>
      <c r="MLM338"/>
      <c r="MLN338"/>
      <c r="MLO338"/>
      <c r="MLP338"/>
      <c r="MLQ338"/>
      <c r="MLR338"/>
      <c r="MLS338"/>
      <c r="MLT338"/>
      <c r="MLU338"/>
      <c r="MLV338"/>
      <c r="MLW338"/>
      <c r="MLX338"/>
      <c r="MLY338"/>
      <c r="MLZ338"/>
      <c r="MMA338"/>
      <c r="MMB338"/>
      <c r="MMC338"/>
      <c r="MMD338"/>
      <c r="MME338"/>
      <c r="MMF338"/>
      <c r="MMG338"/>
      <c r="MMH338"/>
      <c r="MMI338"/>
      <c r="MMJ338"/>
      <c r="MMK338"/>
      <c r="MML338"/>
      <c r="MMM338"/>
      <c r="MMN338"/>
      <c r="MMO338"/>
      <c r="MMP338"/>
      <c r="MMQ338"/>
      <c r="MMR338"/>
      <c r="MMS338"/>
      <c r="MMT338"/>
      <c r="MMU338"/>
      <c r="MMV338"/>
      <c r="MMW338"/>
      <c r="MMX338"/>
      <c r="MMY338"/>
      <c r="MMZ338"/>
      <c r="MNA338"/>
      <c r="MNB338"/>
      <c r="MNC338"/>
      <c r="MND338"/>
      <c r="MNE338"/>
      <c r="MNF338"/>
      <c r="MNG338"/>
      <c r="MNH338"/>
      <c r="MNI338"/>
      <c r="MNJ338"/>
      <c r="MNK338"/>
      <c r="MNL338"/>
      <c r="MNM338"/>
      <c r="MNN338"/>
      <c r="MNO338"/>
      <c r="MNP338"/>
      <c r="MNQ338"/>
      <c r="MNR338"/>
      <c r="MNS338"/>
      <c r="MNT338"/>
      <c r="MNU338"/>
      <c r="MNV338"/>
      <c r="MNW338"/>
      <c r="MNX338"/>
      <c r="MNY338"/>
      <c r="MNZ338"/>
      <c r="MOA338"/>
      <c r="MOB338"/>
      <c r="MOC338"/>
      <c r="MOD338"/>
      <c r="MOE338"/>
      <c r="MOF338"/>
      <c r="MOG338"/>
      <c r="MOH338"/>
      <c r="MOI338"/>
      <c r="MOJ338"/>
      <c r="MOK338"/>
      <c r="MOL338"/>
      <c r="MOM338"/>
      <c r="MON338"/>
      <c r="MOO338"/>
      <c r="MOP338"/>
      <c r="MOQ338"/>
      <c r="MOR338"/>
      <c r="MOS338"/>
      <c r="MOT338"/>
      <c r="MOU338"/>
      <c r="MOV338"/>
      <c r="MOW338"/>
      <c r="MOX338"/>
      <c r="MOY338"/>
      <c r="MOZ338"/>
      <c r="MPA338"/>
      <c r="MPB338"/>
      <c r="MPC338"/>
      <c r="MPD338"/>
      <c r="MPE338"/>
      <c r="MPF338"/>
      <c r="MPG338"/>
      <c r="MPH338"/>
      <c r="MPI338"/>
      <c r="MPJ338"/>
      <c r="MPK338"/>
      <c r="MPL338"/>
      <c r="MPM338"/>
      <c r="MPN338"/>
      <c r="MPO338"/>
      <c r="MPP338"/>
      <c r="MPQ338"/>
      <c r="MPR338"/>
      <c r="MPS338"/>
      <c r="MPT338"/>
      <c r="MPU338"/>
      <c r="MPV338"/>
      <c r="MPW338"/>
      <c r="MPX338"/>
      <c r="MPY338"/>
      <c r="MPZ338"/>
      <c r="MQA338"/>
      <c r="MQB338"/>
      <c r="MQC338"/>
      <c r="MQD338"/>
      <c r="MQE338"/>
      <c r="MQF338"/>
      <c r="MQG338"/>
      <c r="MQH338"/>
      <c r="MQI338"/>
      <c r="MQJ338"/>
      <c r="MQK338"/>
      <c r="MQL338"/>
      <c r="MQM338"/>
      <c r="MQN338"/>
      <c r="MQO338"/>
      <c r="MQP338"/>
      <c r="MQQ338"/>
      <c r="MQR338"/>
      <c r="MQS338"/>
      <c r="MQT338"/>
      <c r="MQU338"/>
      <c r="MQV338"/>
      <c r="MQW338"/>
      <c r="MQX338"/>
      <c r="MQY338"/>
      <c r="MQZ338"/>
      <c r="MRA338"/>
      <c r="MRB338"/>
      <c r="MRC338"/>
      <c r="MRD338"/>
      <c r="MRE338"/>
      <c r="MRF338"/>
      <c r="MRG338"/>
      <c r="MRH338"/>
      <c r="MRI338"/>
      <c r="MRJ338"/>
      <c r="MRK338"/>
      <c r="MRL338"/>
      <c r="MRM338"/>
      <c r="MRN338"/>
      <c r="MRO338"/>
      <c r="MRP338"/>
      <c r="MRQ338"/>
      <c r="MRR338"/>
      <c r="MRS338"/>
      <c r="MRT338"/>
      <c r="MRU338"/>
      <c r="MRV338"/>
      <c r="MRW338"/>
      <c r="MRX338"/>
      <c r="MRY338"/>
      <c r="MRZ338"/>
      <c r="MSA338"/>
      <c r="MSB338"/>
      <c r="MSC338"/>
      <c r="MSD338"/>
      <c r="MSE338"/>
      <c r="MSF338"/>
      <c r="MSG338"/>
      <c r="MSH338"/>
      <c r="MSI338"/>
      <c r="MSJ338"/>
      <c r="MSK338"/>
      <c r="MSL338"/>
      <c r="MSM338"/>
      <c r="MSN338"/>
      <c r="MSO338"/>
      <c r="MSP338"/>
      <c r="MSQ338"/>
      <c r="MSR338"/>
      <c r="MSS338"/>
      <c r="MST338"/>
      <c r="MSU338"/>
      <c r="MSV338"/>
      <c r="MSW338"/>
      <c r="MSX338"/>
      <c r="MSY338"/>
      <c r="MSZ338"/>
      <c r="MTA338"/>
      <c r="MTB338"/>
      <c r="MTC338"/>
      <c r="MTD338"/>
      <c r="MTE338"/>
      <c r="MTF338"/>
      <c r="MTG338"/>
      <c r="MTH338"/>
      <c r="MTI338"/>
      <c r="MTJ338"/>
      <c r="MTK338"/>
      <c r="MTL338"/>
      <c r="MTM338"/>
      <c r="MTN338"/>
      <c r="MTO338"/>
      <c r="MTP338"/>
      <c r="MTQ338"/>
      <c r="MTR338"/>
      <c r="MTS338"/>
      <c r="MTT338"/>
      <c r="MTU338"/>
      <c r="MTV338"/>
      <c r="MTW338"/>
      <c r="MTX338"/>
      <c r="MTY338"/>
      <c r="MTZ338"/>
      <c r="MUA338"/>
      <c r="MUB338"/>
      <c r="MUC338"/>
      <c r="MUD338"/>
      <c r="MUE338"/>
      <c r="MUF338"/>
      <c r="MUG338"/>
      <c r="MUH338"/>
      <c r="MUI338"/>
      <c r="MUJ338"/>
      <c r="MUK338"/>
      <c r="MUL338"/>
      <c r="MUM338"/>
      <c r="MUN338"/>
      <c r="MUO338"/>
      <c r="MUP338"/>
      <c r="MUQ338"/>
      <c r="MUR338"/>
      <c r="MUS338"/>
      <c r="MUT338"/>
      <c r="MUU338"/>
      <c r="MUV338"/>
      <c r="MUW338"/>
      <c r="MUX338"/>
      <c r="MUY338"/>
      <c r="MUZ338"/>
      <c r="MVA338"/>
      <c r="MVB338"/>
      <c r="MVC338"/>
      <c r="MVD338"/>
      <c r="MVE338"/>
      <c r="MVF338"/>
      <c r="MVG338"/>
      <c r="MVH338"/>
      <c r="MVI338"/>
      <c r="MVJ338"/>
      <c r="MVK338"/>
      <c r="MVL338"/>
      <c r="MVM338"/>
      <c r="MVN338"/>
      <c r="MVO338"/>
      <c r="MVP338"/>
      <c r="MVQ338"/>
      <c r="MVR338"/>
      <c r="MVS338"/>
      <c r="MVT338"/>
      <c r="MVU338"/>
      <c r="MVV338"/>
      <c r="MVW338"/>
      <c r="MVX338"/>
      <c r="MVY338"/>
      <c r="MVZ338"/>
      <c r="MWA338"/>
      <c r="MWB338"/>
      <c r="MWC338"/>
      <c r="MWD338"/>
      <c r="MWE338"/>
      <c r="MWF338"/>
      <c r="MWG338"/>
      <c r="MWH338"/>
      <c r="MWI338"/>
      <c r="MWJ338"/>
      <c r="MWK338"/>
      <c r="MWL338"/>
      <c r="MWM338"/>
      <c r="MWN338"/>
      <c r="MWO338"/>
      <c r="MWP338"/>
      <c r="MWQ338"/>
      <c r="MWR338"/>
      <c r="MWS338"/>
      <c r="MWT338"/>
      <c r="MWU338"/>
      <c r="MWV338"/>
      <c r="MWW338"/>
      <c r="MWX338"/>
      <c r="MWY338"/>
      <c r="MWZ338"/>
      <c r="MXA338"/>
      <c r="MXB338"/>
      <c r="MXC338"/>
      <c r="MXD338"/>
      <c r="MXE338"/>
      <c r="MXF338"/>
      <c r="MXG338"/>
      <c r="MXH338"/>
      <c r="MXI338"/>
      <c r="MXJ338"/>
      <c r="MXK338"/>
      <c r="MXL338"/>
      <c r="MXM338"/>
      <c r="MXN338"/>
      <c r="MXO338"/>
      <c r="MXP338"/>
      <c r="MXQ338"/>
      <c r="MXR338"/>
      <c r="MXS338"/>
      <c r="MXT338"/>
      <c r="MXU338"/>
      <c r="MXV338"/>
      <c r="MXW338"/>
      <c r="MXX338"/>
      <c r="MXY338"/>
      <c r="MXZ338"/>
      <c r="MYA338"/>
      <c r="MYB338"/>
      <c r="MYC338"/>
      <c r="MYD338"/>
      <c r="MYE338"/>
      <c r="MYF338"/>
      <c r="MYG338"/>
      <c r="MYH338"/>
      <c r="MYI338"/>
      <c r="MYJ338"/>
      <c r="MYK338"/>
      <c r="MYL338"/>
      <c r="MYM338"/>
      <c r="MYN338"/>
      <c r="MYO338"/>
      <c r="MYP338"/>
      <c r="MYQ338"/>
      <c r="MYR338"/>
      <c r="MYS338"/>
      <c r="MYT338"/>
      <c r="MYU338"/>
      <c r="MYV338"/>
      <c r="MYW338"/>
      <c r="MYX338"/>
      <c r="MYY338"/>
      <c r="MYZ338"/>
      <c r="MZA338"/>
      <c r="MZB338"/>
      <c r="MZC338"/>
      <c r="MZD338"/>
      <c r="MZE338"/>
      <c r="MZF338"/>
      <c r="MZG338"/>
      <c r="MZH338"/>
      <c r="MZI338"/>
      <c r="MZJ338"/>
      <c r="MZK338"/>
      <c r="MZL338"/>
      <c r="MZM338"/>
      <c r="MZN338"/>
      <c r="MZO338"/>
      <c r="MZP338"/>
      <c r="MZQ338"/>
      <c r="MZR338"/>
      <c r="MZS338"/>
      <c r="MZT338"/>
      <c r="MZU338"/>
      <c r="MZV338"/>
      <c r="MZW338"/>
      <c r="MZX338"/>
      <c r="MZY338"/>
      <c r="MZZ338"/>
      <c r="NAA338"/>
      <c r="NAB338"/>
      <c r="NAC338"/>
      <c r="NAD338"/>
      <c r="NAE338"/>
      <c r="NAF338"/>
      <c r="NAG338"/>
      <c r="NAH338"/>
      <c r="NAI338"/>
      <c r="NAJ338"/>
      <c r="NAK338"/>
      <c r="NAL338"/>
      <c r="NAM338"/>
      <c r="NAN338"/>
      <c r="NAO338"/>
      <c r="NAP338"/>
      <c r="NAQ338"/>
      <c r="NAR338"/>
      <c r="NAS338"/>
      <c r="NAT338"/>
      <c r="NAU338"/>
      <c r="NAV338"/>
      <c r="NAW338"/>
      <c r="NAX338"/>
      <c r="NAY338"/>
      <c r="NAZ338"/>
      <c r="NBA338"/>
      <c r="NBB338"/>
      <c r="NBC338"/>
      <c r="NBD338"/>
      <c r="NBE338"/>
      <c r="NBF338"/>
      <c r="NBG338"/>
      <c r="NBH338"/>
      <c r="NBI338"/>
      <c r="NBJ338"/>
      <c r="NBK338"/>
      <c r="NBL338"/>
      <c r="NBM338"/>
      <c r="NBN338"/>
      <c r="NBO338"/>
      <c r="NBP338"/>
      <c r="NBQ338"/>
      <c r="NBR338"/>
      <c r="NBS338"/>
      <c r="NBT338"/>
      <c r="NBU338"/>
      <c r="NBV338"/>
      <c r="NBW338"/>
      <c r="NBX338"/>
      <c r="NBY338"/>
      <c r="NBZ338"/>
      <c r="NCA338"/>
      <c r="NCB338"/>
      <c r="NCC338"/>
      <c r="NCD338"/>
      <c r="NCE338"/>
      <c r="NCF338"/>
      <c r="NCG338"/>
      <c r="NCH338"/>
      <c r="NCI338"/>
      <c r="NCJ338"/>
      <c r="NCK338"/>
      <c r="NCL338"/>
      <c r="NCM338"/>
      <c r="NCN338"/>
      <c r="NCO338"/>
      <c r="NCP338"/>
      <c r="NCQ338"/>
      <c r="NCR338"/>
      <c r="NCS338"/>
      <c r="NCT338"/>
      <c r="NCU338"/>
      <c r="NCV338"/>
      <c r="NCW338"/>
      <c r="NCX338"/>
      <c r="NCY338"/>
      <c r="NCZ338"/>
      <c r="NDA338"/>
      <c r="NDB338"/>
      <c r="NDC338"/>
      <c r="NDD338"/>
      <c r="NDE338"/>
      <c r="NDF338"/>
      <c r="NDG338"/>
      <c r="NDH338"/>
      <c r="NDI338"/>
      <c r="NDJ338"/>
      <c r="NDK338"/>
      <c r="NDL338"/>
      <c r="NDM338"/>
      <c r="NDN338"/>
      <c r="NDO338"/>
      <c r="NDP338"/>
      <c r="NDQ338"/>
      <c r="NDR338"/>
      <c r="NDS338"/>
      <c r="NDT338"/>
      <c r="NDU338"/>
      <c r="NDV338"/>
      <c r="NDW338"/>
      <c r="NDX338"/>
      <c r="NDY338"/>
      <c r="NDZ338"/>
      <c r="NEA338"/>
      <c r="NEB338"/>
      <c r="NEC338"/>
      <c r="NED338"/>
      <c r="NEE338"/>
      <c r="NEF338"/>
      <c r="NEG338"/>
      <c r="NEH338"/>
      <c r="NEI338"/>
      <c r="NEJ338"/>
      <c r="NEK338"/>
      <c r="NEL338"/>
      <c r="NEM338"/>
      <c r="NEN338"/>
      <c r="NEO338"/>
      <c r="NEP338"/>
      <c r="NEQ338"/>
      <c r="NER338"/>
      <c r="NES338"/>
      <c r="NET338"/>
      <c r="NEU338"/>
      <c r="NEV338"/>
      <c r="NEW338"/>
      <c r="NEX338"/>
      <c r="NEY338"/>
      <c r="NEZ338"/>
      <c r="NFA338"/>
      <c r="NFB338"/>
      <c r="NFC338"/>
      <c r="NFD338"/>
      <c r="NFE338"/>
      <c r="NFF338"/>
      <c r="NFG338"/>
      <c r="NFH338"/>
      <c r="NFI338"/>
      <c r="NFJ338"/>
      <c r="NFK338"/>
      <c r="NFL338"/>
      <c r="NFM338"/>
      <c r="NFN338"/>
      <c r="NFO338"/>
      <c r="NFP338"/>
      <c r="NFQ338"/>
      <c r="NFR338"/>
      <c r="NFS338"/>
      <c r="NFT338"/>
      <c r="NFU338"/>
      <c r="NFV338"/>
      <c r="NFW338"/>
      <c r="NFX338"/>
      <c r="NFY338"/>
      <c r="NFZ338"/>
      <c r="NGA338"/>
      <c r="NGB338"/>
      <c r="NGC338"/>
      <c r="NGD338"/>
      <c r="NGE338"/>
      <c r="NGF338"/>
      <c r="NGG338"/>
      <c r="NGH338"/>
      <c r="NGI338"/>
      <c r="NGJ338"/>
      <c r="NGK338"/>
      <c r="NGL338"/>
      <c r="NGM338"/>
      <c r="NGN338"/>
      <c r="NGO338"/>
      <c r="NGP338"/>
      <c r="NGQ338"/>
      <c r="NGR338"/>
      <c r="NGS338"/>
      <c r="NGT338"/>
      <c r="NGU338"/>
      <c r="NGV338"/>
      <c r="NGW338"/>
      <c r="NGX338"/>
      <c r="NGY338"/>
      <c r="NGZ338"/>
      <c r="NHA338"/>
      <c r="NHB338"/>
      <c r="NHC338"/>
      <c r="NHD338"/>
      <c r="NHE338"/>
      <c r="NHF338"/>
      <c r="NHG338"/>
      <c r="NHH338"/>
      <c r="NHI338"/>
      <c r="NHJ338"/>
      <c r="NHK338"/>
      <c r="NHL338"/>
      <c r="NHM338"/>
      <c r="NHN338"/>
      <c r="NHO338"/>
      <c r="NHP338"/>
      <c r="NHQ338"/>
      <c r="NHR338"/>
      <c r="NHS338"/>
      <c r="NHT338"/>
      <c r="NHU338"/>
      <c r="NHV338"/>
      <c r="NHW338"/>
      <c r="NHX338"/>
      <c r="NHY338"/>
      <c r="NHZ338"/>
      <c r="NIA338"/>
      <c r="NIB338"/>
      <c r="NIC338"/>
      <c r="NID338"/>
      <c r="NIE338"/>
      <c r="NIF338"/>
      <c r="NIG338"/>
      <c r="NIH338"/>
      <c r="NII338"/>
      <c r="NIJ338"/>
      <c r="NIK338"/>
      <c r="NIL338"/>
      <c r="NIM338"/>
      <c r="NIN338"/>
      <c r="NIO338"/>
      <c r="NIP338"/>
      <c r="NIQ338"/>
      <c r="NIR338"/>
      <c r="NIS338"/>
      <c r="NIT338"/>
      <c r="NIU338"/>
      <c r="NIV338"/>
      <c r="NIW338"/>
      <c r="NIX338"/>
      <c r="NIY338"/>
      <c r="NIZ338"/>
      <c r="NJA338"/>
      <c r="NJB338"/>
      <c r="NJC338"/>
      <c r="NJD338"/>
      <c r="NJE338"/>
      <c r="NJF338"/>
      <c r="NJG338"/>
      <c r="NJH338"/>
      <c r="NJI338"/>
      <c r="NJJ338"/>
      <c r="NJK338"/>
      <c r="NJL338"/>
      <c r="NJM338"/>
      <c r="NJN338"/>
      <c r="NJO338"/>
      <c r="NJP338"/>
      <c r="NJQ338"/>
      <c r="NJR338"/>
      <c r="NJS338"/>
      <c r="NJT338"/>
      <c r="NJU338"/>
      <c r="NJV338"/>
      <c r="NJW338"/>
      <c r="NJX338"/>
      <c r="NJY338"/>
      <c r="NJZ338"/>
      <c r="NKA338"/>
      <c r="NKB338"/>
      <c r="NKC338"/>
      <c r="NKD338"/>
      <c r="NKE338"/>
      <c r="NKF338"/>
      <c r="NKG338"/>
      <c r="NKH338"/>
      <c r="NKI338"/>
      <c r="NKJ338"/>
      <c r="NKK338"/>
      <c r="NKL338"/>
      <c r="NKM338"/>
      <c r="NKN338"/>
      <c r="NKO338"/>
      <c r="NKP338"/>
      <c r="NKQ338"/>
      <c r="NKR338"/>
      <c r="NKS338"/>
      <c r="NKT338"/>
      <c r="NKU338"/>
      <c r="NKV338"/>
      <c r="NKW338"/>
      <c r="NKX338"/>
      <c r="NKY338"/>
      <c r="NKZ338"/>
      <c r="NLA338"/>
      <c r="NLB338"/>
      <c r="NLC338"/>
      <c r="NLD338"/>
      <c r="NLE338"/>
      <c r="NLF338"/>
      <c r="NLG338"/>
      <c r="NLH338"/>
      <c r="NLI338"/>
      <c r="NLJ338"/>
      <c r="NLK338"/>
      <c r="NLL338"/>
      <c r="NLM338"/>
      <c r="NLN338"/>
      <c r="NLO338"/>
      <c r="NLP338"/>
      <c r="NLQ338"/>
      <c r="NLR338"/>
      <c r="NLS338"/>
      <c r="NLT338"/>
      <c r="NLU338"/>
      <c r="NLV338"/>
      <c r="NLW338"/>
      <c r="NLX338"/>
      <c r="NLY338"/>
      <c r="NLZ338"/>
      <c r="NMA338"/>
      <c r="NMB338"/>
      <c r="NMC338"/>
      <c r="NMD338"/>
      <c r="NME338"/>
      <c r="NMF338"/>
      <c r="NMG338"/>
      <c r="NMH338"/>
      <c r="NMI338"/>
      <c r="NMJ338"/>
      <c r="NMK338"/>
      <c r="NML338"/>
      <c r="NMM338"/>
      <c r="NMN338"/>
      <c r="NMO338"/>
      <c r="NMP338"/>
      <c r="NMQ338"/>
      <c r="NMR338"/>
      <c r="NMS338"/>
      <c r="NMT338"/>
      <c r="NMU338"/>
      <c r="NMV338"/>
      <c r="NMW338"/>
      <c r="NMX338"/>
      <c r="NMY338"/>
      <c r="NMZ338"/>
      <c r="NNA338"/>
      <c r="NNB338"/>
      <c r="NNC338"/>
      <c r="NND338"/>
      <c r="NNE338"/>
      <c r="NNF338"/>
      <c r="NNG338"/>
      <c r="NNH338"/>
      <c r="NNI338"/>
      <c r="NNJ338"/>
      <c r="NNK338"/>
      <c r="NNL338"/>
      <c r="NNM338"/>
      <c r="NNN338"/>
      <c r="NNO338"/>
      <c r="NNP338"/>
      <c r="NNQ338"/>
      <c r="NNR338"/>
      <c r="NNS338"/>
      <c r="NNT338"/>
      <c r="NNU338"/>
      <c r="NNV338"/>
      <c r="NNW338"/>
      <c r="NNX338"/>
      <c r="NNY338"/>
      <c r="NNZ338"/>
      <c r="NOA338"/>
      <c r="NOB338"/>
      <c r="NOC338"/>
      <c r="NOD338"/>
      <c r="NOE338"/>
      <c r="NOF338"/>
      <c r="NOG338"/>
      <c r="NOH338"/>
      <c r="NOI338"/>
      <c r="NOJ338"/>
      <c r="NOK338"/>
      <c r="NOL338"/>
      <c r="NOM338"/>
      <c r="NON338"/>
      <c r="NOO338"/>
      <c r="NOP338"/>
      <c r="NOQ338"/>
      <c r="NOR338"/>
      <c r="NOS338"/>
      <c r="NOT338"/>
      <c r="NOU338"/>
      <c r="NOV338"/>
      <c r="NOW338"/>
      <c r="NOX338"/>
      <c r="NOY338"/>
      <c r="NOZ338"/>
      <c r="NPA338"/>
      <c r="NPB338"/>
      <c r="NPC338"/>
      <c r="NPD338"/>
      <c r="NPE338"/>
      <c r="NPF338"/>
      <c r="NPG338"/>
      <c r="NPH338"/>
      <c r="NPI338"/>
      <c r="NPJ338"/>
      <c r="NPK338"/>
      <c r="NPL338"/>
      <c r="NPM338"/>
      <c r="NPN338"/>
      <c r="NPO338"/>
      <c r="NPP338"/>
      <c r="NPQ338"/>
      <c r="NPR338"/>
      <c r="NPS338"/>
      <c r="NPT338"/>
      <c r="NPU338"/>
      <c r="NPV338"/>
      <c r="NPW338"/>
      <c r="NPX338"/>
      <c r="NPY338"/>
      <c r="NPZ338"/>
      <c r="NQA338"/>
      <c r="NQB338"/>
      <c r="NQC338"/>
      <c r="NQD338"/>
      <c r="NQE338"/>
      <c r="NQF338"/>
      <c r="NQG338"/>
      <c r="NQH338"/>
      <c r="NQI338"/>
      <c r="NQJ338"/>
      <c r="NQK338"/>
      <c r="NQL338"/>
      <c r="NQM338"/>
      <c r="NQN338"/>
      <c r="NQO338"/>
      <c r="NQP338"/>
      <c r="NQQ338"/>
      <c r="NQR338"/>
      <c r="NQS338"/>
      <c r="NQT338"/>
      <c r="NQU338"/>
      <c r="NQV338"/>
      <c r="NQW338"/>
      <c r="NQX338"/>
      <c r="NQY338"/>
      <c r="NQZ338"/>
      <c r="NRA338"/>
      <c r="NRB338"/>
      <c r="NRC338"/>
      <c r="NRD338"/>
      <c r="NRE338"/>
      <c r="NRF338"/>
      <c r="NRG338"/>
      <c r="NRH338"/>
      <c r="NRI338"/>
      <c r="NRJ338"/>
      <c r="NRK338"/>
      <c r="NRL338"/>
      <c r="NRM338"/>
      <c r="NRN338"/>
      <c r="NRO338"/>
      <c r="NRP338"/>
      <c r="NRQ338"/>
      <c r="NRR338"/>
      <c r="NRS338"/>
      <c r="NRT338"/>
      <c r="NRU338"/>
      <c r="NRV338"/>
      <c r="NRW338"/>
      <c r="NRX338"/>
      <c r="NRY338"/>
      <c r="NRZ338"/>
      <c r="NSA338"/>
      <c r="NSB338"/>
      <c r="NSC338"/>
      <c r="NSD338"/>
      <c r="NSE338"/>
      <c r="NSF338"/>
      <c r="NSG338"/>
      <c r="NSH338"/>
      <c r="NSI338"/>
      <c r="NSJ338"/>
      <c r="NSK338"/>
      <c r="NSL338"/>
      <c r="NSM338"/>
      <c r="NSN338"/>
      <c r="NSO338"/>
      <c r="NSP338"/>
      <c r="NSQ338"/>
      <c r="NSR338"/>
      <c r="NSS338"/>
      <c r="NST338"/>
      <c r="NSU338"/>
      <c r="NSV338"/>
      <c r="NSW338"/>
      <c r="NSX338"/>
      <c r="NSY338"/>
      <c r="NSZ338"/>
      <c r="NTA338"/>
      <c r="NTB338"/>
      <c r="NTC338"/>
      <c r="NTD338"/>
      <c r="NTE338"/>
      <c r="NTF338"/>
      <c r="NTG338"/>
      <c r="NTH338"/>
      <c r="NTI338"/>
      <c r="NTJ338"/>
      <c r="NTK338"/>
      <c r="NTL338"/>
      <c r="NTM338"/>
      <c r="NTN338"/>
      <c r="NTO338"/>
      <c r="NTP338"/>
      <c r="NTQ338"/>
      <c r="NTR338"/>
      <c r="NTS338"/>
      <c r="NTT338"/>
      <c r="NTU338"/>
      <c r="NTV338"/>
      <c r="NTW338"/>
      <c r="NTX338"/>
      <c r="NTY338"/>
      <c r="NTZ338"/>
      <c r="NUA338"/>
      <c r="NUB338"/>
      <c r="NUC338"/>
      <c r="NUD338"/>
      <c r="NUE338"/>
      <c r="NUF338"/>
      <c r="NUG338"/>
      <c r="NUH338"/>
      <c r="NUI338"/>
      <c r="NUJ338"/>
      <c r="NUK338"/>
      <c r="NUL338"/>
      <c r="NUM338"/>
      <c r="NUN338"/>
      <c r="NUO338"/>
      <c r="NUP338"/>
      <c r="NUQ338"/>
      <c r="NUR338"/>
      <c r="NUS338"/>
      <c r="NUT338"/>
      <c r="NUU338"/>
      <c r="NUV338"/>
      <c r="NUW338"/>
      <c r="NUX338"/>
      <c r="NUY338"/>
      <c r="NUZ338"/>
      <c r="NVA338"/>
      <c r="NVB338"/>
      <c r="NVC338"/>
      <c r="NVD338"/>
      <c r="NVE338"/>
      <c r="NVF338"/>
      <c r="NVG338"/>
      <c r="NVH338"/>
      <c r="NVI338"/>
      <c r="NVJ338"/>
      <c r="NVK338"/>
      <c r="NVL338"/>
      <c r="NVM338"/>
      <c r="NVN338"/>
      <c r="NVO338"/>
      <c r="NVP338"/>
      <c r="NVQ338"/>
      <c r="NVR338"/>
      <c r="NVS338"/>
      <c r="NVT338"/>
      <c r="NVU338"/>
      <c r="NVV338"/>
      <c r="NVW338"/>
      <c r="NVX338"/>
      <c r="NVY338"/>
      <c r="NVZ338"/>
      <c r="NWA338"/>
      <c r="NWB338"/>
      <c r="NWC338"/>
      <c r="NWD338"/>
      <c r="NWE338"/>
      <c r="NWF338"/>
      <c r="NWG338"/>
      <c r="NWH338"/>
      <c r="NWI338"/>
      <c r="NWJ338"/>
      <c r="NWK338"/>
      <c r="NWL338"/>
      <c r="NWM338"/>
      <c r="NWN338"/>
      <c r="NWO338"/>
      <c r="NWP338"/>
      <c r="NWQ338"/>
      <c r="NWR338"/>
      <c r="NWS338"/>
      <c r="NWT338"/>
      <c r="NWU338"/>
      <c r="NWV338"/>
      <c r="NWW338"/>
      <c r="NWX338"/>
      <c r="NWY338"/>
      <c r="NWZ338"/>
      <c r="NXA338"/>
      <c r="NXB338"/>
      <c r="NXC338"/>
      <c r="NXD338"/>
      <c r="NXE338"/>
      <c r="NXF338"/>
      <c r="NXG338"/>
      <c r="NXH338"/>
      <c r="NXI338"/>
      <c r="NXJ338"/>
      <c r="NXK338"/>
      <c r="NXL338"/>
      <c r="NXM338"/>
      <c r="NXN338"/>
      <c r="NXO338"/>
      <c r="NXP338"/>
      <c r="NXQ338"/>
      <c r="NXR338"/>
      <c r="NXS338"/>
      <c r="NXT338"/>
      <c r="NXU338"/>
      <c r="NXV338"/>
      <c r="NXW338"/>
      <c r="NXX338"/>
      <c r="NXY338"/>
      <c r="NXZ338"/>
      <c r="NYA338"/>
      <c r="NYB338"/>
      <c r="NYC338"/>
      <c r="NYD338"/>
      <c r="NYE338"/>
      <c r="NYF338"/>
      <c r="NYG338"/>
      <c r="NYH338"/>
      <c r="NYI338"/>
      <c r="NYJ338"/>
      <c r="NYK338"/>
      <c r="NYL338"/>
      <c r="NYM338"/>
      <c r="NYN338"/>
      <c r="NYO338"/>
      <c r="NYP338"/>
      <c r="NYQ338"/>
      <c r="NYR338"/>
      <c r="NYS338"/>
      <c r="NYT338"/>
      <c r="NYU338"/>
      <c r="NYV338"/>
      <c r="NYW338"/>
      <c r="NYX338"/>
      <c r="NYY338"/>
      <c r="NYZ338"/>
      <c r="NZA338"/>
      <c r="NZB338"/>
      <c r="NZC338"/>
      <c r="NZD338"/>
      <c r="NZE338"/>
      <c r="NZF338"/>
      <c r="NZG338"/>
      <c r="NZH338"/>
      <c r="NZI338"/>
      <c r="NZJ338"/>
      <c r="NZK338"/>
      <c r="NZL338"/>
      <c r="NZM338"/>
      <c r="NZN338"/>
      <c r="NZO338"/>
      <c r="NZP338"/>
      <c r="NZQ338"/>
      <c r="NZR338"/>
      <c r="NZS338"/>
      <c r="NZT338"/>
      <c r="NZU338"/>
      <c r="NZV338"/>
      <c r="NZW338"/>
      <c r="NZX338"/>
      <c r="NZY338"/>
      <c r="NZZ338"/>
      <c r="OAA338"/>
      <c r="OAB338"/>
      <c r="OAC338"/>
      <c r="OAD338"/>
      <c r="OAE338"/>
      <c r="OAF338"/>
      <c r="OAG338"/>
      <c r="OAH338"/>
      <c r="OAI338"/>
      <c r="OAJ338"/>
      <c r="OAK338"/>
      <c r="OAL338"/>
      <c r="OAM338"/>
      <c r="OAN338"/>
      <c r="OAO338"/>
      <c r="OAP338"/>
      <c r="OAQ338"/>
      <c r="OAR338"/>
      <c r="OAS338"/>
      <c r="OAT338"/>
      <c r="OAU338"/>
      <c r="OAV338"/>
      <c r="OAW338"/>
      <c r="OAX338"/>
      <c r="OAY338"/>
      <c r="OAZ338"/>
      <c r="OBA338"/>
      <c r="OBB338"/>
      <c r="OBC338"/>
      <c r="OBD338"/>
      <c r="OBE338"/>
      <c r="OBF338"/>
      <c r="OBG338"/>
      <c r="OBH338"/>
      <c r="OBI338"/>
      <c r="OBJ338"/>
      <c r="OBK338"/>
      <c r="OBL338"/>
      <c r="OBM338"/>
      <c r="OBN338"/>
      <c r="OBO338"/>
      <c r="OBP338"/>
      <c r="OBQ338"/>
      <c r="OBR338"/>
      <c r="OBS338"/>
      <c r="OBT338"/>
      <c r="OBU338"/>
      <c r="OBV338"/>
      <c r="OBW338"/>
      <c r="OBX338"/>
      <c r="OBY338"/>
      <c r="OBZ338"/>
      <c r="OCA338"/>
      <c r="OCB338"/>
      <c r="OCC338"/>
      <c r="OCD338"/>
      <c r="OCE338"/>
      <c r="OCF338"/>
      <c r="OCG338"/>
      <c r="OCH338"/>
      <c r="OCI338"/>
      <c r="OCJ338"/>
      <c r="OCK338"/>
      <c r="OCL338"/>
      <c r="OCM338"/>
      <c r="OCN338"/>
      <c r="OCO338"/>
      <c r="OCP338"/>
      <c r="OCQ338"/>
      <c r="OCR338"/>
      <c r="OCS338"/>
      <c r="OCT338"/>
      <c r="OCU338"/>
      <c r="OCV338"/>
      <c r="OCW338"/>
      <c r="OCX338"/>
      <c r="OCY338"/>
      <c r="OCZ338"/>
      <c r="ODA338"/>
      <c r="ODB338"/>
      <c r="ODC338"/>
      <c r="ODD338"/>
      <c r="ODE338"/>
      <c r="ODF338"/>
      <c r="ODG338"/>
      <c r="ODH338"/>
      <c r="ODI338"/>
      <c r="ODJ338"/>
      <c r="ODK338"/>
      <c r="ODL338"/>
      <c r="ODM338"/>
      <c r="ODN338"/>
      <c r="ODO338"/>
      <c r="ODP338"/>
      <c r="ODQ338"/>
      <c r="ODR338"/>
      <c r="ODS338"/>
      <c r="ODT338"/>
      <c r="ODU338"/>
      <c r="ODV338"/>
      <c r="ODW338"/>
      <c r="ODX338"/>
      <c r="ODY338"/>
      <c r="ODZ338"/>
      <c r="OEA338"/>
      <c r="OEB338"/>
      <c r="OEC338"/>
      <c r="OED338"/>
      <c r="OEE338"/>
      <c r="OEF338"/>
      <c r="OEG338"/>
      <c r="OEH338"/>
      <c r="OEI338"/>
      <c r="OEJ338"/>
      <c r="OEK338"/>
      <c r="OEL338"/>
      <c r="OEM338"/>
      <c r="OEN338"/>
      <c r="OEO338"/>
      <c r="OEP338"/>
      <c r="OEQ338"/>
      <c r="OER338"/>
      <c r="OES338"/>
      <c r="OET338"/>
      <c r="OEU338"/>
      <c r="OEV338"/>
      <c r="OEW338"/>
      <c r="OEX338"/>
      <c r="OEY338"/>
      <c r="OEZ338"/>
      <c r="OFA338"/>
      <c r="OFB338"/>
      <c r="OFC338"/>
      <c r="OFD338"/>
      <c r="OFE338"/>
      <c r="OFF338"/>
      <c r="OFG338"/>
      <c r="OFH338"/>
      <c r="OFI338"/>
      <c r="OFJ338"/>
      <c r="OFK338"/>
      <c r="OFL338"/>
      <c r="OFM338"/>
      <c r="OFN338"/>
      <c r="OFO338"/>
      <c r="OFP338"/>
      <c r="OFQ338"/>
      <c r="OFR338"/>
      <c r="OFS338"/>
      <c r="OFT338"/>
      <c r="OFU338"/>
      <c r="OFV338"/>
      <c r="OFW338"/>
      <c r="OFX338"/>
      <c r="OFY338"/>
      <c r="OFZ338"/>
      <c r="OGA338"/>
      <c r="OGB338"/>
      <c r="OGC338"/>
      <c r="OGD338"/>
      <c r="OGE338"/>
      <c r="OGF338"/>
      <c r="OGG338"/>
      <c r="OGH338"/>
      <c r="OGI338"/>
      <c r="OGJ338"/>
      <c r="OGK338"/>
      <c r="OGL338"/>
      <c r="OGM338"/>
      <c r="OGN338"/>
      <c r="OGO338"/>
      <c r="OGP338"/>
      <c r="OGQ338"/>
      <c r="OGR338"/>
      <c r="OGS338"/>
      <c r="OGT338"/>
      <c r="OGU338"/>
      <c r="OGV338"/>
      <c r="OGW338"/>
      <c r="OGX338"/>
      <c r="OGY338"/>
      <c r="OGZ338"/>
      <c r="OHA338"/>
      <c r="OHB338"/>
      <c r="OHC338"/>
      <c r="OHD338"/>
      <c r="OHE338"/>
      <c r="OHF338"/>
      <c r="OHG338"/>
      <c r="OHH338"/>
      <c r="OHI338"/>
      <c r="OHJ338"/>
      <c r="OHK338"/>
      <c r="OHL338"/>
      <c r="OHM338"/>
      <c r="OHN338"/>
      <c r="OHO338"/>
      <c r="OHP338"/>
      <c r="OHQ338"/>
      <c r="OHR338"/>
      <c r="OHS338"/>
      <c r="OHT338"/>
      <c r="OHU338"/>
      <c r="OHV338"/>
      <c r="OHW338"/>
      <c r="OHX338"/>
      <c r="OHY338"/>
      <c r="OHZ338"/>
      <c r="OIA338"/>
      <c r="OIB338"/>
      <c r="OIC338"/>
      <c r="OID338"/>
      <c r="OIE338"/>
      <c r="OIF338"/>
      <c r="OIG338"/>
      <c r="OIH338"/>
      <c r="OII338"/>
      <c r="OIJ338"/>
      <c r="OIK338"/>
      <c r="OIL338"/>
      <c r="OIM338"/>
      <c r="OIN338"/>
      <c r="OIO338"/>
      <c r="OIP338"/>
      <c r="OIQ338"/>
      <c r="OIR338"/>
      <c r="OIS338"/>
      <c r="OIT338"/>
      <c r="OIU338"/>
      <c r="OIV338"/>
      <c r="OIW338"/>
      <c r="OIX338"/>
      <c r="OIY338"/>
      <c r="OIZ338"/>
      <c r="OJA338"/>
      <c r="OJB338"/>
      <c r="OJC338"/>
      <c r="OJD338"/>
      <c r="OJE338"/>
      <c r="OJF338"/>
      <c r="OJG338"/>
      <c r="OJH338"/>
      <c r="OJI338"/>
      <c r="OJJ338"/>
      <c r="OJK338"/>
      <c r="OJL338"/>
      <c r="OJM338"/>
      <c r="OJN338"/>
      <c r="OJO338"/>
      <c r="OJP338"/>
      <c r="OJQ338"/>
      <c r="OJR338"/>
      <c r="OJS338"/>
      <c r="OJT338"/>
      <c r="OJU338"/>
      <c r="OJV338"/>
      <c r="OJW338"/>
      <c r="OJX338"/>
      <c r="OJY338"/>
      <c r="OJZ338"/>
      <c r="OKA338"/>
      <c r="OKB338"/>
      <c r="OKC338"/>
      <c r="OKD338"/>
      <c r="OKE338"/>
      <c r="OKF338"/>
      <c r="OKG338"/>
      <c r="OKH338"/>
      <c r="OKI338"/>
      <c r="OKJ338"/>
      <c r="OKK338"/>
      <c r="OKL338"/>
      <c r="OKM338"/>
      <c r="OKN338"/>
      <c r="OKO338"/>
      <c r="OKP338"/>
      <c r="OKQ338"/>
      <c r="OKR338"/>
      <c r="OKS338"/>
      <c r="OKT338"/>
      <c r="OKU338"/>
      <c r="OKV338"/>
      <c r="OKW338"/>
      <c r="OKX338"/>
      <c r="OKY338"/>
      <c r="OKZ338"/>
      <c r="OLA338"/>
      <c r="OLB338"/>
      <c r="OLC338"/>
      <c r="OLD338"/>
      <c r="OLE338"/>
      <c r="OLF338"/>
      <c r="OLG338"/>
      <c r="OLH338"/>
      <c r="OLI338"/>
      <c r="OLJ338"/>
      <c r="OLK338"/>
      <c r="OLL338"/>
      <c r="OLM338"/>
      <c r="OLN338"/>
      <c r="OLO338"/>
      <c r="OLP338"/>
      <c r="OLQ338"/>
      <c r="OLR338"/>
      <c r="OLS338"/>
      <c r="OLT338"/>
      <c r="OLU338"/>
      <c r="OLV338"/>
      <c r="OLW338"/>
      <c r="OLX338"/>
      <c r="OLY338"/>
      <c r="OLZ338"/>
      <c r="OMA338"/>
      <c r="OMB338"/>
      <c r="OMC338"/>
      <c r="OMD338"/>
      <c r="OME338"/>
      <c r="OMF338"/>
      <c r="OMG338"/>
      <c r="OMH338"/>
      <c r="OMI338"/>
      <c r="OMJ338"/>
      <c r="OMK338"/>
      <c r="OML338"/>
      <c r="OMM338"/>
      <c r="OMN338"/>
      <c r="OMO338"/>
      <c r="OMP338"/>
      <c r="OMQ338"/>
      <c r="OMR338"/>
      <c r="OMS338"/>
      <c r="OMT338"/>
      <c r="OMU338"/>
      <c r="OMV338"/>
      <c r="OMW338"/>
      <c r="OMX338"/>
      <c r="OMY338"/>
      <c r="OMZ338"/>
      <c r="ONA338"/>
      <c r="ONB338"/>
      <c r="ONC338"/>
      <c r="OND338"/>
      <c r="ONE338"/>
      <c r="ONF338"/>
      <c r="ONG338"/>
      <c r="ONH338"/>
      <c r="ONI338"/>
      <c r="ONJ338"/>
      <c r="ONK338"/>
      <c r="ONL338"/>
      <c r="ONM338"/>
      <c r="ONN338"/>
      <c r="ONO338"/>
      <c r="ONP338"/>
      <c r="ONQ338"/>
      <c r="ONR338"/>
      <c r="ONS338"/>
      <c r="ONT338"/>
      <c r="ONU338"/>
      <c r="ONV338"/>
      <c r="ONW338"/>
      <c r="ONX338"/>
      <c r="ONY338"/>
      <c r="ONZ338"/>
      <c r="OOA338"/>
      <c r="OOB338"/>
      <c r="OOC338"/>
      <c r="OOD338"/>
      <c r="OOE338"/>
      <c r="OOF338"/>
      <c r="OOG338"/>
      <c r="OOH338"/>
      <c r="OOI338"/>
      <c r="OOJ338"/>
      <c r="OOK338"/>
      <c r="OOL338"/>
      <c r="OOM338"/>
      <c r="OON338"/>
      <c r="OOO338"/>
      <c r="OOP338"/>
      <c r="OOQ338"/>
      <c r="OOR338"/>
      <c r="OOS338"/>
      <c r="OOT338"/>
      <c r="OOU338"/>
      <c r="OOV338"/>
      <c r="OOW338"/>
      <c r="OOX338"/>
      <c r="OOY338"/>
      <c r="OOZ338"/>
      <c r="OPA338"/>
      <c r="OPB338"/>
      <c r="OPC338"/>
      <c r="OPD338"/>
      <c r="OPE338"/>
      <c r="OPF338"/>
      <c r="OPG338"/>
      <c r="OPH338"/>
      <c r="OPI338"/>
      <c r="OPJ338"/>
      <c r="OPK338"/>
      <c r="OPL338"/>
      <c r="OPM338"/>
      <c r="OPN338"/>
      <c r="OPO338"/>
      <c r="OPP338"/>
      <c r="OPQ338"/>
      <c r="OPR338"/>
      <c r="OPS338"/>
      <c r="OPT338"/>
      <c r="OPU338"/>
      <c r="OPV338"/>
      <c r="OPW338"/>
      <c r="OPX338"/>
      <c r="OPY338"/>
      <c r="OPZ338"/>
      <c r="OQA338"/>
      <c r="OQB338"/>
      <c r="OQC338"/>
      <c r="OQD338"/>
      <c r="OQE338"/>
      <c r="OQF338"/>
      <c r="OQG338"/>
      <c r="OQH338"/>
      <c r="OQI338"/>
      <c r="OQJ338"/>
      <c r="OQK338"/>
      <c r="OQL338"/>
      <c r="OQM338"/>
      <c r="OQN338"/>
      <c r="OQO338"/>
      <c r="OQP338"/>
      <c r="OQQ338"/>
      <c r="OQR338"/>
      <c r="OQS338"/>
      <c r="OQT338"/>
      <c r="OQU338"/>
      <c r="OQV338"/>
      <c r="OQW338"/>
      <c r="OQX338"/>
      <c r="OQY338"/>
      <c r="OQZ338"/>
      <c r="ORA338"/>
      <c r="ORB338"/>
      <c r="ORC338"/>
      <c r="ORD338"/>
      <c r="ORE338"/>
      <c r="ORF338"/>
      <c r="ORG338"/>
      <c r="ORH338"/>
      <c r="ORI338"/>
      <c r="ORJ338"/>
      <c r="ORK338"/>
      <c r="ORL338"/>
      <c r="ORM338"/>
      <c r="ORN338"/>
      <c r="ORO338"/>
      <c r="ORP338"/>
      <c r="ORQ338"/>
      <c r="ORR338"/>
      <c r="ORS338"/>
      <c r="ORT338"/>
      <c r="ORU338"/>
      <c r="ORV338"/>
      <c r="ORW338"/>
      <c r="ORX338"/>
      <c r="ORY338"/>
      <c r="ORZ338"/>
      <c r="OSA338"/>
      <c r="OSB338"/>
      <c r="OSC338"/>
      <c r="OSD338"/>
      <c r="OSE338"/>
      <c r="OSF338"/>
      <c r="OSG338"/>
      <c r="OSH338"/>
      <c r="OSI338"/>
      <c r="OSJ338"/>
      <c r="OSK338"/>
      <c r="OSL338"/>
      <c r="OSM338"/>
      <c r="OSN338"/>
      <c r="OSO338"/>
      <c r="OSP338"/>
      <c r="OSQ338"/>
      <c r="OSR338"/>
      <c r="OSS338"/>
      <c r="OST338"/>
      <c r="OSU338"/>
      <c r="OSV338"/>
      <c r="OSW338"/>
      <c r="OSX338"/>
      <c r="OSY338"/>
      <c r="OSZ338"/>
      <c r="OTA338"/>
      <c r="OTB338"/>
      <c r="OTC338"/>
      <c r="OTD338"/>
      <c r="OTE338"/>
      <c r="OTF338"/>
      <c r="OTG338"/>
      <c r="OTH338"/>
      <c r="OTI338"/>
      <c r="OTJ338"/>
      <c r="OTK338"/>
      <c r="OTL338"/>
      <c r="OTM338"/>
      <c r="OTN338"/>
      <c r="OTO338"/>
      <c r="OTP338"/>
      <c r="OTQ338"/>
      <c r="OTR338"/>
      <c r="OTS338"/>
      <c r="OTT338"/>
      <c r="OTU338"/>
      <c r="OTV338"/>
      <c r="OTW338"/>
      <c r="OTX338"/>
      <c r="OTY338"/>
      <c r="OTZ338"/>
      <c r="OUA338"/>
      <c r="OUB338"/>
      <c r="OUC338"/>
      <c r="OUD338"/>
      <c r="OUE338"/>
      <c r="OUF338"/>
      <c r="OUG338"/>
      <c r="OUH338"/>
      <c r="OUI338"/>
      <c r="OUJ338"/>
      <c r="OUK338"/>
      <c r="OUL338"/>
      <c r="OUM338"/>
      <c r="OUN338"/>
      <c r="OUO338"/>
      <c r="OUP338"/>
      <c r="OUQ338"/>
      <c r="OUR338"/>
      <c r="OUS338"/>
      <c r="OUT338"/>
      <c r="OUU338"/>
      <c r="OUV338"/>
      <c r="OUW338"/>
      <c r="OUX338"/>
      <c r="OUY338"/>
      <c r="OUZ338"/>
      <c r="OVA338"/>
      <c r="OVB338"/>
      <c r="OVC338"/>
      <c r="OVD338"/>
      <c r="OVE338"/>
      <c r="OVF338"/>
      <c r="OVG338"/>
      <c r="OVH338"/>
      <c r="OVI338"/>
      <c r="OVJ338"/>
      <c r="OVK338"/>
      <c r="OVL338"/>
      <c r="OVM338"/>
      <c r="OVN338"/>
      <c r="OVO338"/>
      <c r="OVP338"/>
      <c r="OVQ338"/>
      <c r="OVR338"/>
      <c r="OVS338"/>
      <c r="OVT338"/>
      <c r="OVU338"/>
      <c r="OVV338"/>
      <c r="OVW338"/>
      <c r="OVX338"/>
      <c r="OVY338"/>
      <c r="OVZ338"/>
      <c r="OWA338"/>
      <c r="OWB338"/>
      <c r="OWC338"/>
      <c r="OWD338"/>
      <c r="OWE338"/>
      <c r="OWF338"/>
      <c r="OWG338"/>
      <c r="OWH338"/>
      <c r="OWI338"/>
      <c r="OWJ338"/>
      <c r="OWK338"/>
      <c r="OWL338"/>
      <c r="OWM338"/>
      <c r="OWN338"/>
      <c r="OWO338"/>
      <c r="OWP338"/>
      <c r="OWQ338"/>
      <c r="OWR338"/>
      <c r="OWS338"/>
      <c r="OWT338"/>
      <c r="OWU338"/>
      <c r="OWV338"/>
      <c r="OWW338"/>
      <c r="OWX338"/>
      <c r="OWY338"/>
      <c r="OWZ338"/>
      <c r="OXA338"/>
      <c r="OXB338"/>
      <c r="OXC338"/>
      <c r="OXD338"/>
      <c r="OXE338"/>
      <c r="OXF338"/>
      <c r="OXG338"/>
      <c r="OXH338"/>
      <c r="OXI338"/>
      <c r="OXJ338"/>
      <c r="OXK338"/>
      <c r="OXL338"/>
      <c r="OXM338"/>
      <c r="OXN338"/>
      <c r="OXO338"/>
      <c r="OXP338"/>
      <c r="OXQ338"/>
      <c r="OXR338"/>
      <c r="OXS338"/>
      <c r="OXT338"/>
      <c r="OXU338"/>
      <c r="OXV338"/>
      <c r="OXW338"/>
      <c r="OXX338"/>
      <c r="OXY338"/>
      <c r="OXZ338"/>
      <c r="OYA338"/>
      <c r="OYB338"/>
      <c r="OYC338"/>
      <c r="OYD338"/>
      <c r="OYE338"/>
      <c r="OYF338"/>
      <c r="OYG338"/>
      <c r="OYH338"/>
      <c r="OYI338"/>
      <c r="OYJ338"/>
      <c r="OYK338"/>
      <c r="OYL338"/>
      <c r="OYM338"/>
      <c r="OYN338"/>
      <c r="OYO338"/>
      <c r="OYP338"/>
      <c r="OYQ338"/>
      <c r="OYR338"/>
      <c r="OYS338"/>
      <c r="OYT338"/>
      <c r="OYU338"/>
      <c r="OYV338"/>
      <c r="OYW338"/>
      <c r="OYX338"/>
      <c r="OYY338"/>
      <c r="OYZ338"/>
      <c r="OZA338"/>
      <c r="OZB338"/>
      <c r="OZC338"/>
      <c r="OZD338"/>
      <c r="OZE338"/>
      <c r="OZF338"/>
      <c r="OZG338"/>
      <c r="OZH338"/>
      <c r="OZI338"/>
      <c r="OZJ338"/>
      <c r="OZK338"/>
      <c r="OZL338"/>
      <c r="OZM338"/>
      <c r="OZN338"/>
      <c r="OZO338"/>
      <c r="OZP338"/>
      <c r="OZQ338"/>
      <c r="OZR338"/>
      <c r="OZS338"/>
      <c r="OZT338"/>
      <c r="OZU338"/>
      <c r="OZV338"/>
      <c r="OZW338"/>
      <c r="OZX338"/>
      <c r="OZY338"/>
      <c r="OZZ338"/>
      <c r="PAA338"/>
      <c r="PAB338"/>
      <c r="PAC338"/>
      <c r="PAD338"/>
      <c r="PAE338"/>
      <c r="PAF338"/>
      <c r="PAG338"/>
      <c r="PAH338"/>
      <c r="PAI338"/>
      <c r="PAJ338"/>
      <c r="PAK338"/>
      <c r="PAL338"/>
      <c r="PAM338"/>
      <c r="PAN338"/>
      <c r="PAO338"/>
      <c r="PAP338"/>
      <c r="PAQ338"/>
      <c r="PAR338"/>
      <c r="PAS338"/>
      <c r="PAT338"/>
      <c r="PAU338"/>
      <c r="PAV338"/>
      <c r="PAW338"/>
      <c r="PAX338"/>
      <c r="PAY338"/>
      <c r="PAZ338"/>
      <c r="PBA338"/>
      <c r="PBB338"/>
      <c r="PBC338"/>
      <c r="PBD338"/>
      <c r="PBE338"/>
      <c r="PBF338"/>
      <c r="PBG338"/>
      <c r="PBH338"/>
      <c r="PBI338"/>
      <c r="PBJ338"/>
      <c r="PBK338"/>
      <c r="PBL338"/>
      <c r="PBM338"/>
      <c r="PBN338"/>
      <c r="PBO338"/>
      <c r="PBP338"/>
      <c r="PBQ338"/>
      <c r="PBR338"/>
      <c r="PBS338"/>
      <c r="PBT338"/>
      <c r="PBU338"/>
      <c r="PBV338"/>
      <c r="PBW338"/>
      <c r="PBX338"/>
      <c r="PBY338"/>
      <c r="PBZ338"/>
      <c r="PCA338"/>
      <c r="PCB338"/>
      <c r="PCC338"/>
      <c r="PCD338"/>
      <c r="PCE338"/>
      <c r="PCF338"/>
      <c r="PCG338"/>
      <c r="PCH338"/>
      <c r="PCI338"/>
      <c r="PCJ338"/>
      <c r="PCK338"/>
      <c r="PCL338"/>
      <c r="PCM338"/>
      <c r="PCN338"/>
      <c r="PCO338"/>
      <c r="PCP338"/>
      <c r="PCQ338"/>
      <c r="PCR338"/>
      <c r="PCS338"/>
      <c r="PCT338"/>
      <c r="PCU338"/>
      <c r="PCV338"/>
      <c r="PCW338"/>
      <c r="PCX338"/>
      <c r="PCY338"/>
      <c r="PCZ338"/>
      <c r="PDA338"/>
      <c r="PDB338"/>
      <c r="PDC338"/>
      <c r="PDD338"/>
      <c r="PDE338"/>
      <c r="PDF338"/>
      <c r="PDG338"/>
      <c r="PDH338"/>
      <c r="PDI338"/>
      <c r="PDJ338"/>
      <c r="PDK338"/>
      <c r="PDL338"/>
      <c r="PDM338"/>
      <c r="PDN338"/>
      <c r="PDO338"/>
      <c r="PDP338"/>
      <c r="PDQ338"/>
      <c r="PDR338"/>
      <c r="PDS338"/>
      <c r="PDT338"/>
      <c r="PDU338"/>
      <c r="PDV338"/>
      <c r="PDW338"/>
      <c r="PDX338"/>
      <c r="PDY338"/>
      <c r="PDZ338"/>
      <c r="PEA338"/>
      <c r="PEB338"/>
      <c r="PEC338"/>
      <c r="PED338"/>
      <c r="PEE338"/>
      <c r="PEF338"/>
      <c r="PEG338"/>
      <c r="PEH338"/>
      <c r="PEI338"/>
      <c r="PEJ338"/>
      <c r="PEK338"/>
      <c r="PEL338"/>
      <c r="PEM338"/>
      <c r="PEN338"/>
      <c r="PEO338"/>
      <c r="PEP338"/>
      <c r="PEQ338"/>
      <c r="PER338"/>
      <c r="PES338"/>
      <c r="PET338"/>
      <c r="PEU338"/>
      <c r="PEV338"/>
      <c r="PEW338"/>
      <c r="PEX338"/>
      <c r="PEY338"/>
      <c r="PEZ338"/>
      <c r="PFA338"/>
      <c r="PFB338"/>
      <c r="PFC338"/>
      <c r="PFD338"/>
      <c r="PFE338"/>
      <c r="PFF338"/>
      <c r="PFG338"/>
      <c r="PFH338"/>
      <c r="PFI338"/>
      <c r="PFJ338"/>
      <c r="PFK338"/>
      <c r="PFL338"/>
      <c r="PFM338"/>
      <c r="PFN338"/>
      <c r="PFO338"/>
      <c r="PFP338"/>
      <c r="PFQ338"/>
      <c r="PFR338"/>
      <c r="PFS338"/>
      <c r="PFT338"/>
      <c r="PFU338"/>
      <c r="PFV338"/>
      <c r="PFW338"/>
      <c r="PFX338"/>
      <c r="PFY338"/>
      <c r="PFZ338"/>
      <c r="PGA338"/>
      <c r="PGB338"/>
      <c r="PGC338"/>
      <c r="PGD338"/>
      <c r="PGE338"/>
      <c r="PGF338"/>
      <c r="PGG338"/>
      <c r="PGH338"/>
      <c r="PGI338"/>
      <c r="PGJ338"/>
      <c r="PGK338"/>
      <c r="PGL338"/>
      <c r="PGM338"/>
      <c r="PGN338"/>
      <c r="PGO338"/>
      <c r="PGP338"/>
      <c r="PGQ338"/>
      <c r="PGR338"/>
      <c r="PGS338"/>
      <c r="PGT338"/>
      <c r="PGU338"/>
      <c r="PGV338"/>
      <c r="PGW338"/>
      <c r="PGX338"/>
      <c r="PGY338"/>
      <c r="PGZ338"/>
      <c r="PHA338"/>
      <c r="PHB338"/>
      <c r="PHC338"/>
      <c r="PHD338"/>
      <c r="PHE338"/>
      <c r="PHF338"/>
      <c r="PHG338"/>
      <c r="PHH338"/>
      <c r="PHI338"/>
      <c r="PHJ338"/>
      <c r="PHK338"/>
      <c r="PHL338"/>
      <c r="PHM338"/>
      <c r="PHN338"/>
      <c r="PHO338"/>
      <c r="PHP338"/>
      <c r="PHQ338"/>
      <c r="PHR338"/>
      <c r="PHS338"/>
      <c r="PHT338"/>
      <c r="PHU338"/>
      <c r="PHV338"/>
      <c r="PHW338"/>
      <c r="PHX338"/>
      <c r="PHY338"/>
      <c r="PHZ338"/>
      <c r="PIA338"/>
      <c r="PIB338"/>
      <c r="PIC338"/>
      <c r="PID338"/>
      <c r="PIE338"/>
      <c r="PIF338"/>
      <c r="PIG338"/>
      <c r="PIH338"/>
      <c r="PII338"/>
      <c r="PIJ338"/>
      <c r="PIK338"/>
      <c r="PIL338"/>
      <c r="PIM338"/>
      <c r="PIN338"/>
      <c r="PIO338"/>
      <c r="PIP338"/>
      <c r="PIQ338"/>
      <c r="PIR338"/>
      <c r="PIS338"/>
      <c r="PIT338"/>
      <c r="PIU338"/>
      <c r="PIV338"/>
      <c r="PIW338"/>
      <c r="PIX338"/>
      <c r="PIY338"/>
      <c r="PIZ338"/>
      <c r="PJA338"/>
      <c r="PJB338"/>
      <c r="PJC338"/>
      <c r="PJD338"/>
      <c r="PJE338"/>
      <c r="PJF338"/>
      <c r="PJG338"/>
      <c r="PJH338"/>
      <c r="PJI338"/>
      <c r="PJJ338"/>
      <c r="PJK338"/>
      <c r="PJL338"/>
      <c r="PJM338"/>
      <c r="PJN338"/>
      <c r="PJO338"/>
      <c r="PJP338"/>
      <c r="PJQ338"/>
      <c r="PJR338"/>
      <c r="PJS338"/>
      <c r="PJT338"/>
      <c r="PJU338"/>
      <c r="PJV338"/>
      <c r="PJW338"/>
      <c r="PJX338"/>
      <c r="PJY338"/>
      <c r="PJZ338"/>
      <c r="PKA338"/>
      <c r="PKB338"/>
      <c r="PKC338"/>
      <c r="PKD338"/>
      <c r="PKE338"/>
      <c r="PKF338"/>
      <c r="PKG338"/>
      <c r="PKH338"/>
      <c r="PKI338"/>
      <c r="PKJ338"/>
      <c r="PKK338"/>
      <c r="PKL338"/>
      <c r="PKM338"/>
      <c r="PKN338"/>
      <c r="PKO338"/>
      <c r="PKP338"/>
      <c r="PKQ338"/>
      <c r="PKR338"/>
      <c r="PKS338"/>
      <c r="PKT338"/>
      <c r="PKU338"/>
      <c r="PKV338"/>
      <c r="PKW338"/>
      <c r="PKX338"/>
      <c r="PKY338"/>
      <c r="PKZ338"/>
      <c r="PLA338"/>
      <c r="PLB338"/>
      <c r="PLC338"/>
      <c r="PLD338"/>
      <c r="PLE338"/>
      <c r="PLF338"/>
      <c r="PLG338"/>
      <c r="PLH338"/>
      <c r="PLI338"/>
      <c r="PLJ338"/>
      <c r="PLK338"/>
      <c r="PLL338"/>
      <c r="PLM338"/>
      <c r="PLN338"/>
      <c r="PLO338"/>
      <c r="PLP338"/>
      <c r="PLQ338"/>
      <c r="PLR338"/>
      <c r="PLS338"/>
      <c r="PLT338"/>
      <c r="PLU338"/>
      <c r="PLV338"/>
      <c r="PLW338"/>
      <c r="PLX338"/>
      <c r="PLY338"/>
      <c r="PLZ338"/>
      <c r="PMA338"/>
      <c r="PMB338"/>
      <c r="PMC338"/>
      <c r="PMD338"/>
      <c r="PME338"/>
      <c r="PMF338"/>
      <c r="PMG338"/>
      <c r="PMH338"/>
      <c r="PMI338"/>
      <c r="PMJ338"/>
      <c r="PMK338"/>
      <c r="PML338"/>
      <c r="PMM338"/>
      <c r="PMN338"/>
      <c r="PMO338"/>
      <c r="PMP338"/>
      <c r="PMQ338"/>
      <c r="PMR338"/>
      <c r="PMS338"/>
      <c r="PMT338"/>
      <c r="PMU338"/>
      <c r="PMV338"/>
      <c r="PMW338"/>
      <c r="PMX338"/>
      <c r="PMY338"/>
      <c r="PMZ338"/>
      <c r="PNA338"/>
      <c r="PNB338"/>
      <c r="PNC338"/>
      <c r="PND338"/>
      <c r="PNE338"/>
      <c r="PNF338"/>
      <c r="PNG338"/>
      <c r="PNH338"/>
      <c r="PNI338"/>
      <c r="PNJ338"/>
      <c r="PNK338"/>
      <c r="PNL338"/>
      <c r="PNM338"/>
      <c r="PNN338"/>
      <c r="PNO338"/>
      <c r="PNP338"/>
      <c r="PNQ338"/>
      <c r="PNR338"/>
      <c r="PNS338"/>
      <c r="PNT338"/>
      <c r="PNU338"/>
      <c r="PNV338"/>
      <c r="PNW338"/>
      <c r="PNX338"/>
      <c r="PNY338"/>
      <c r="PNZ338"/>
      <c r="POA338"/>
      <c r="POB338"/>
      <c r="POC338"/>
      <c r="POD338"/>
      <c r="POE338"/>
      <c r="POF338"/>
      <c r="POG338"/>
      <c r="POH338"/>
      <c r="POI338"/>
      <c r="POJ338"/>
      <c r="POK338"/>
      <c r="POL338"/>
      <c r="POM338"/>
      <c r="PON338"/>
      <c r="POO338"/>
      <c r="POP338"/>
      <c r="POQ338"/>
      <c r="POR338"/>
      <c r="POS338"/>
      <c r="POT338"/>
      <c r="POU338"/>
      <c r="POV338"/>
      <c r="POW338"/>
      <c r="POX338"/>
      <c r="POY338"/>
      <c r="POZ338"/>
      <c r="PPA338"/>
      <c r="PPB338"/>
      <c r="PPC338"/>
      <c r="PPD338"/>
      <c r="PPE338"/>
      <c r="PPF338"/>
      <c r="PPG338"/>
      <c r="PPH338"/>
      <c r="PPI338"/>
      <c r="PPJ338"/>
      <c r="PPK338"/>
      <c r="PPL338"/>
      <c r="PPM338"/>
      <c r="PPN338"/>
      <c r="PPO338"/>
      <c r="PPP338"/>
      <c r="PPQ338"/>
      <c r="PPR338"/>
      <c r="PPS338"/>
      <c r="PPT338"/>
      <c r="PPU338"/>
      <c r="PPV338"/>
      <c r="PPW338"/>
      <c r="PPX338"/>
      <c r="PPY338"/>
      <c r="PPZ338"/>
      <c r="PQA338"/>
      <c r="PQB338"/>
      <c r="PQC338"/>
      <c r="PQD338"/>
      <c r="PQE338"/>
      <c r="PQF338"/>
      <c r="PQG338"/>
      <c r="PQH338"/>
      <c r="PQI338"/>
      <c r="PQJ338"/>
      <c r="PQK338"/>
      <c r="PQL338"/>
      <c r="PQM338"/>
      <c r="PQN338"/>
      <c r="PQO338"/>
      <c r="PQP338"/>
      <c r="PQQ338"/>
      <c r="PQR338"/>
      <c r="PQS338"/>
      <c r="PQT338"/>
      <c r="PQU338"/>
      <c r="PQV338"/>
      <c r="PQW338"/>
      <c r="PQX338"/>
      <c r="PQY338"/>
      <c r="PQZ338"/>
      <c r="PRA338"/>
      <c r="PRB338"/>
      <c r="PRC338"/>
      <c r="PRD338"/>
      <c r="PRE338"/>
      <c r="PRF338"/>
      <c r="PRG338"/>
      <c r="PRH338"/>
      <c r="PRI338"/>
      <c r="PRJ338"/>
      <c r="PRK338"/>
      <c r="PRL338"/>
      <c r="PRM338"/>
      <c r="PRN338"/>
      <c r="PRO338"/>
      <c r="PRP338"/>
      <c r="PRQ338"/>
      <c r="PRR338"/>
      <c r="PRS338"/>
      <c r="PRT338"/>
      <c r="PRU338"/>
      <c r="PRV338"/>
      <c r="PRW338"/>
      <c r="PRX338"/>
      <c r="PRY338"/>
      <c r="PRZ338"/>
      <c r="PSA338"/>
      <c r="PSB338"/>
      <c r="PSC338"/>
      <c r="PSD338"/>
      <c r="PSE338"/>
      <c r="PSF338"/>
      <c r="PSG338"/>
      <c r="PSH338"/>
      <c r="PSI338"/>
      <c r="PSJ338"/>
      <c r="PSK338"/>
      <c r="PSL338"/>
      <c r="PSM338"/>
      <c r="PSN338"/>
      <c r="PSO338"/>
      <c r="PSP338"/>
      <c r="PSQ338"/>
      <c r="PSR338"/>
      <c r="PSS338"/>
      <c r="PST338"/>
      <c r="PSU338"/>
      <c r="PSV338"/>
      <c r="PSW338"/>
      <c r="PSX338"/>
      <c r="PSY338"/>
      <c r="PSZ338"/>
      <c r="PTA338"/>
      <c r="PTB338"/>
      <c r="PTC338"/>
      <c r="PTD338"/>
      <c r="PTE338"/>
      <c r="PTF338"/>
      <c r="PTG338"/>
      <c r="PTH338"/>
      <c r="PTI338"/>
      <c r="PTJ338"/>
      <c r="PTK338"/>
      <c r="PTL338"/>
      <c r="PTM338"/>
      <c r="PTN338"/>
      <c r="PTO338"/>
      <c r="PTP338"/>
      <c r="PTQ338"/>
      <c r="PTR338"/>
      <c r="PTS338"/>
      <c r="PTT338"/>
      <c r="PTU338"/>
      <c r="PTV338"/>
      <c r="PTW338"/>
      <c r="PTX338"/>
      <c r="PTY338"/>
      <c r="PTZ338"/>
      <c r="PUA338"/>
      <c r="PUB338"/>
      <c r="PUC338"/>
      <c r="PUD338"/>
      <c r="PUE338"/>
      <c r="PUF338"/>
      <c r="PUG338"/>
      <c r="PUH338"/>
      <c r="PUI338"/>
      <c r="PUJ338"/>
      <c r="PUK338"/>
      <c r="PUL338"/>
      <c r="PUM338"/>
      <c r="PUN338"/>
      <c r="PUO338"/>
      <c r="PUP338"/>
      <c r="PUQ338"/>
      <c r="PUR338"/>
      <c r="PUS338"/>
      <c r="PUT338"/>
      <c r="PUU338"/>
      <c r="PUV338"/>
      <c r="PUW338"/>
      <c r="PUX338"/>
      <c r="PUY338"/>
      <c r="PUZ338"/>
      <c r="PVA338"/>
      <c r="PVB338"/>
      <c r="PVC338"/>
      <c r="PVD338"/>
      <c r="PVE338"/>
      <c r="PVF338"/>
      <c r="PVG338"/>
      <c r="PVH338"/>
      <c r="PVI338"/>
      <c r="PVJ338"/>
      <c r="PVK338"/>
      <c r="PVL338"/>
      <c r="PVM338"/>
      <c r="PVN338"/>
      <c r="PVO338"/>
      <c r="PVP338"/>
      <c r="PVQ338"/>
      <c r="PVR338"/>
      <c r="PVS338"/>
      <c r="PVT338"/>
      <c r="PVU338"/>
      <c r="PVV338"/>
      <c r="PVW338"/>
      <c r="PVX338"/>
      <c r="PVY338"/>
      <c r="PVZ338"/>
      <c r="PWA338"/>
      <c r="PWB338"/>
      <c r="PWC338"/>
      <c r="PWD338"/>
      <c r="PWE338"/>
      <c r="PWF338"/>
      <c r="PWG338"/>
      <c r="PWH338"/>
      <c r="PWI338"/>
      <c r="PWJ338"/>
      <c r="PWK338"/>
      <c r="PWL338"/>
      <c r="PWM338"/>
      <c r="PWN338"/>
      <c r="PWO338"/>
      <c r="PWP338"/>
      <c r="PWQ338"/>
      <c r="PWR338"/>
      <c r="PWS338"/>
      <c r="PWT338"/>
      <c r="PWU338"/>
      <c r="PWV338"/>
      <c r="PWW338"/>
      <c r="PWX338"/>
      <c r="PWY338"/>
      <c r="PWZ338"/>
      <c r="PXA338"/>
      <c r="PXB338"/>
      <c r="PXC338"/>
      <c r="PXD338"/>
      <c r="PXE338"/>
      <c r="PXF338"/>
      <c r="PXG338"/>
      <c r="PXH338"/>
      <c r="PXI338"/>
      <c r="PXJ338"/>
      <c r="PXK338"/>
      <c r="PXL338"/>
      <c r="PXM338"/>
      <c r="PXN338"/>
      <c r="PXO338"/>
      <c r="PXP338"/>
      <c r="PXQ338"/>
      <c r="PXR338"/>
      <c r="PXS338"/>
      <c r="PXT338"/>
      <c r="PXU338"/>
      <c r="PXV338"/>
      <c r="PXW338"/>
      <c r="PXX338"/>
      <c r="PXY338"/>
      <c r="PXZ338"/>
      <c r="PYA338"/>
      <c r="PYB338"/>
      <c r="PYC338"/>
      <c r="PYD338"/>
      <c r="PYE338"/>
      <c r="PYF338"/>
      <c r="PYG338"/>
      <c r="PYH338"/>
      <c r="PYI338"/>
      <c r="PYJ338"/>
      <c r="PYK338"/>
      <c r="PYL338"/>
      <c r="PYM338"/>
      <c r="PYN338"/>
      <c r="PYO338"/>
      <c r="PYP338"/>
      <c r="PYQ338"/>
      <c r="PYR338"/>
      <c r="PYS338"/>
      <c r="PYT338"/>
      <c r="PYU338"/>
      <c r="PYV338"/>
      <c r="PYW338"/>
      <c r="PYX338"/>
      <c r="PYY338"/>
      <c r="PYZ338"/>
      <c r="PZA338"/>
      <c r="PZB338"/>
      <c r="PZC338"/>
      <c r="PZD338"/>
      <c r="PZE338"/>
      <c r="PZF338"/>
      <c r="PZG338"/>
      <c r="PZH338"/>
      <c r="PZI338"/>
      <c r="PZJ338"/>
      <c r="PZK338"/>
      <c r="PZL338"/>
      <c r="PZM338"/>
      <c r="PZN338"/>
      <c r="PZO338"/>
      <c r="PZP338"/>
      <c r="PZQ338"/>
      <c r="PZR338"/>
      <c r="PZS338"/>
      <c r="PZT338"/>
      <c r="PZU338"/>
      <c r="PZV338"/>
      <c r="PZW338"/>
      <c r="PZX338"/>
      <c r="PZY338"/>
      <c r="PZZ338"/>
      <c r="QAA338"/>
      <c r="QAB338"/>
      <c r="QAC338"/>
      <c r="QAD338"/>
      <c r="QAE338"/>
      <c r="QAF338"/>
      <c r="QAG338"/>
      <c r="QAH338"/>
      <c r="QAI338"/>
      <c r="QAJ338"/>
      <c r="QAK338"/>
      <c r="QAL338"/>
      <c r="QAM338"/>
      <c r="QAN338"/>
      <c r="QAO338"/>
      <c r="QAP338"/>
      <c r="QAQ338"/>
      <c r="QAR338"/>
      <c r="QAS338"/>
      <c r="QAT338"/>
      <c r="QAU338"/>
      <c r="QAV338"/>
      <c r="QAW338"/>
      <c r="QAX338"/>
      <c r="QAY338"/>
      <c r="QAZ338"/>
      <c r="QBA338"/>
      <c r="QBB338"/>
      <c r="QBC338"/>
      <c r="QBD338"/>
      <c r="QBE338"/>
      <c r="QBF338"/>
      <c r="QBG338"/>
      <c r="QBH338"/>
      <c r="QBI338"/>
      <c r="QBJ338"/>
      <c r="QBK338"/>
      <c r="QBL338"/>
      <c r="QBM338"/>
      <c r="QBN338"/>
      <c r="QBO338"/>
      <c r="QBP338"/>
      <c r="QBQ338"/>
      <c r="QBR338"/>
      <c r="QBS338"/>
      <c r="QBT338"/>
      <c r="QBU338"/>
      <c r="QBV338"/>
      <c r="QBW338"/>
      <c r="QBX338"/>
      <c r="QBY338"/>
      <c r="QBZ338"/>
      <c r="QCA338"/>
      <c r="QCB338"/>
      <c r="QCC338"/>
      <c r="QCD338"/>
      <c r="QCE338"/>
      <c r="QCF338"/>
      <c r="QCG338"/>
      <c r="QCH338"/>
      <c r="QCI338"/>
      <c r="QCJ338"/>
      <c r="QCK338"/>
      <c r="QCL338"/>
      <c r="QCM338"/>
      <c r="QCN338"/>
      <c r="QCO338"/>
      <c r="QCP338"/>
      <c r="QCQ338"/>
      <c r="QCR338"/>
      <c r="QCS338"/>
      <c r="QCT338"/>
      <c r="QCU338"/>
      <c r="QCV338"/>
      <c r="QCW338"/>
      <c r="QCX338"/>
      <c r="QCY338"/>
      <c r="QCZ338"/>
      <c r="QDA338"/>
      <c r="QDB338"/>
      <c r="QDC338"/>
      <c r="QDD338"/>
      <c r="QDE338"/>
      <c r="QDF338"/>
      <c r="QDG338"/>
      <c r="QDH338"/>
      <c r="QDI338"/>
      <c r="QDJ338"/>
      <c r="QDK338"/>
      <c r="QDL338"/>
      <c r="QDM338"/>
      <c r="QDN338"/>
      <c r="QDO338"/>
      <c r="QDP338"/>
      <c r="QDQ338"/>
      <c r="QDR338"/>
      <c r="QDS338"/>
      <c r="QDT338"/>
      <c r="QDU338"/>
      <c r="QDV338"/>
      <c r="QDW338"/>
      <c r="QDX338"/>
      <c r="QDY338"/>
      <c r="QDZ338"/>
      <c r="QEA338"/>
      <c r="QEB338"/>
      <c r="QEC338"/>
      <c r="QED338"/>
      <c r="QEE338"/>
      <c r="QEF338"/>
      <c r="QEG338"/>
      <c r="QEH338"/>
      <c r="QEI338"/>
      <c r="QEJ338"/>
      <c r="QEK338"/>
      <c r="QEL338"/>
      <c r="QEM338"/>
      <c r="QEN338"/>
      <c r="QEO338"/>
      <c r="QEP338"/>
      <c r="QEQ338"/>
      <c r="QER338"/>
      <c r="QES338"/>
      <c r="QET338"/>
      <c r="QEU338"/>
      <c r="QEV338"/>
      <c r="QEW338"/>
      <c r="QEX338"/>
      <c r="QEY338"/>
      <c r="QEZ338"/>
      <c r="QFA338"/>
      <c r="QFB338"/>
      <c r="QFC338"/>
      <c r="QFD338"/>
      <c r="QFE338"/>
      <c r="QFF338"/>
      <c r="QFG338"/>
      <c r="QFH338"/>
      <c r="QFI338"/>
      <c r="QFJ338"/>
      <c r="QFK338"/>
      <c r="QFL338"/>
      <c r="QFM338"/>
      <c r="QFN338"/>
      <c r="QFO338"/>
      <c r="QFP338"/>
      <c r="QFQ338"/>
      <c r="QFR338"/>
      <c r="QFS338"/>
      <c r="QFT338"/>
      <c r="QFU338"/>
      <c r="QFV338"/>
      <c r="QFW338"/>
      <c r="QFX338"/>
      <c r="QFY338"/>
      <c r="QFZ338"/>
      <c r="QGA338"/>
      <c r="QGB338"/>
      <c r="QGC338"/>
      <c r="QGD338"/>
      <c r="QGE338"/>
      <c r="QGF338"/>
      <c r="QGG338"/>
      <c r="QGH338"/>
      <c r="QGI338"/>
      <c r="QGJ338"/>
      <c r="QGK338"/>
      <c r="QGL338"/>
      <c r="QGM338"/>
      <c r="QGN338"/>
      <c r="QGO338"/>
      <c r="QGP338"/>
      <c r="QGQ338"/>
      <c r="QGR338"/>
      <c r="QGS338"/>
      <c r="QGT338"/>
      <c r="QGU338"/>
      <c r="QGV338"/>
      <c r="QGW338"/>
      <c r="QGX338"/>
      <c r="QGY338"/>
      <c r="QGZ338"/>
      <c r="QHA338"/>
      <c r="QHB338"/>
      <c r="QHC338"/>
      <c r="QHD338"/>
      <c r="QHE338"/>
      <c r="QHF338"/>
      <c r="QHG338"/>
      <c r="QHH338"/>
      <c r="QHI338"/>
      <c r="QHJ338"/>
      <c r="QHK338"/>
      <c r="QHL338"/>
      <c r="QHM338"/>
      <c r="QHN338"/>
      <c r="QHO338"/>
      <c r="QHP338"/>
      <c r="QHQ338"/>
      <c r="QHR338"/>
      <c r="QHS338"/>
      <c r="QHT338"/>
      <c r="QHU338"/>
      <c r="QHV338"/>
      <c r="QHW338"/>
      <c r="QHX338"/>
      <c r="QHY338"/>
      <c r="QHZ338"/>
      <c r="QIA338"/>
      <c r="QIB338"/>
      <c r="QIC338"/>
      <c r="QID338"/>
      <c r="QIE338"/>
      <c r="QIF338"/>
      <c r="QIG338"/>
      <c r="QIH338"/>
      <c r="QII338"/>
      <c r="QIJ338"/>
      <c r="QIK338"/>
      <c r="QIL338"/>
      <c r="QIM338"/>
      <c r="QIN338"/>
      <c r="QIO338"/>
      <c r="QIP338"/>
      <c r="QIQ338"/>
      <c r="QIR338"/>
      <c r="QIS338"/>
      <c r="QIT338"/>
      <c r="QIU338"/>
      <c r="QIV338"/>
      <c r="QIW338"/>
      <c r="QIX338"/>
      <c r="QIY338"/>
      <c r="QIZ338"/>
      <c r="QJA338"/>
      <c r="QJB338"/>
      <c r="QJC338"/>
      <c r="QJD338"/>
      <c r="QJE338"/>
      <c r="QJF338"/>
      <c r="QJG338"/>
      <c r="QJH338"/>
      <c r="QJI338"/>
      <c r="QJJ338"/>
      <c r="QJK338"/>
      <c r="QJL338"/>
      <c r="QJM338"/>
      <c r="QJN338"/>
      <c r="QJO338"/>
      <c r="QJP338"/>
      <c r="QJQ338"/>
      <c r="QJR338"/>
      <c r="QJS338"/>
      <c r="QJT338"/>
      <c r="QJU338"/>
      <c r="QJV338"/>
      <c r="QJW338"/>
      <c r="QJX338"/>
      <c r="QJY338"/>
      <c r="QJZ338"/>
      <c r="QKA338"/>
      <c r="QKB338"/>
      <c r="QKC338"/>
      <c r="QKD338"/>
      <c r="QKE338"/>
      <c r="QKF338"/>
      <c r="QKG338"/>
      <c r="QKH338"/>
      <c r="QKI338"/>
      <c r="QKJ338"/>
      <c r="QKK338"/>
      <c r="QKL338"/>
      <c r="QKM338"/>
      <c r="QKN338"/>
      <c r="QKO338"/>
      <c r="QKP338"/>
      <c r="QKQ338"/>
      <c r="QKR338"/>
      <c r="QKS338"/>
      <c r="QKT338"/>
      <c r="QKU338"/>
      <c r="QKV338"/>
      <c r="QKW338"/>
      <c r="QKX338"/>
      <c r="QKY338"/>
      <c r="QKZ338"/>
      <c r="QLA338"/>
      <c r="QLB338"/>
      <c r="QLC338"/>
      <c r="QLD338"/>
      <c r="QLE338"/>
      <c r="QLF338"/>
      <c r="QLG338"/>
      <c r="QLH338"/>
      <c r="QLI338"/>
      <c r="QLJ338"/>
      <c r="QLK338"/>
      <c r="QLL338"/>
      <c r="QLM338"/>
      <c r="QLN338"/>
      <c r="QLO338"/>
      <c r="QLP338"/>
      <c r="QLQ338"/>
      <c r="QLR338"/>
      <c r="QLS338"/>
      <c r="QLT338"/>
      <c r="QLU338"/>
      <c r="QLV338"/>
      <c r="QLW338"/>
      <c r="QLX338"/>
      <c r="QLY338"/>
      <c r="QLZ338"/>
      <c r="QMA338"/>
      <c r="QMB338"/>
      <c r="QMC338"/>
      <c r="QMD338"/>
      <c r="QME338"/>
      <c r="QMF338"/>
      <c r="QMG338"/>
      <c r="QMH338"/>
      <c r="QMI338"/>
      <c r="QMJ338"/>
      <c r="QMK338"/>
      <c r="QML338"/>
      <c r="QMM338"/>
      <c r="QMN338"/>
      <c r="QMO338"/>
      <c r="QMP338"/>
      <c r="QMQ338"/>
      <c r="QMR338"/>
      <c r="QMS338"/>
      <c r="QMT338"/>
      <c r="QMU338"/>
      <c r="QMV338"/>
      <c r="QMW338"/>
      <c r="QMX338"/>
      <c r="QMY338"/>
      <c r="QMZ338"/>
      <c r="QNA338"/>
      <c r="QNB338"/>
      <c r="QNC338"/>
      <c r="QND338"/>
      <c r="QNE338"/>
      <c r="QNF338"/>
      <c r="QNG338"/>
      <c r="QNH338"/>
      <c r="QNI338"/>
      <c r="QNJ338"/>
      <c r="QNK338"/>
      <c r="QNL338"/>
      <c r="QNM338"/>
      <c r="QNN338"/>
      <c r="QNO338"/>
      <c r="QNP338"/>
      <c r="QNQ338"/>
      <c r="QNR338"/>
      <c r="QNS338"/>
      <c r="QNT338"/>
      <c r="QNU338"/>
      <c r="QNV338"/>
      <c r="QNW338"/>
      <c r="QNX338"/>
      <c r="QNY338"/>
      <c r="QNZ338"/>
      <c r="QOA338"/>
      <c r="QOB338"/>
      <c r="QOC338"/>
      <c r="QOD338"/>
      <c r="QOE338"/>
      <c r="QOF338"/>
      <c r="QOG338"/>
      <c r="QOH338"/>
      <c r="QOI338"/>
      <c r="QOJ338"/>
      <c r="QOK338"/>
      <c r="QOL338"/>
      <c r="QOM338"/>
      <c r="QON338"/>
      <c r="QOO338"/>
      <c r="QOP338"/>
      <c r="QOQ338"/>
      <c r="QOR338"/>
      <c r="QOS338"/>
      <c r="QOT338"/>
      <c r="QOU338"/>
      <c r="QOV338"/>
      <c r="QOW338"/>
      <c r="QOX338"/>
      <c r="QOY338"/>
      <c r="QOZ338"/>
      <c r="QPA338"/>
      <c r="QPB338"/>
      <c r="QPC338"/>
      <c r="QPD338"/>
      <c r="QPE338"/>
      <c r="QPF338"/>
      <c r="QPG338"/>
      <c r="QPH338"/>
      <c r="QPI338"/>
      <c r="QPJ338"/>
      <c r="QPK338"/>
      <c r="QPL338"/>
      <c r="QPM338"/>
      <c r="QPN338"/>
      <c r="QPO338"/>
      <c r="QPP338"/>
      <c r="QPQ338"/>
      <c r="QPR338"/>
      <c r="QPS338"/>
      <c r="QPT338"/>
      <c r="QPU338"/>
      <c r="QPV338"/>
      <c r="QPW338"/>
      <c r="QPX338"/>
      <c r="QPY338"/>
      <c r="QPZ338"/>
      <c r="QQA338"/>
      <c r="QQB338"/>
      <c r="QQC338"/>
      <c r="QQD338"/>
      <c r="QQE338"/>
      <c r="QQF338"/>
      <c r="QQG338"/>
      <c r="QQH338"/>
      <c r="QQI338"/>
      <c r="QQJ338"/>
      <c r="QQK338"/>
      <c r="QQL338"/>
      <c r="QQM338"/>
      <c r="QQN338"/>
      <c r="QQO338"/>
      <c r="QQP338"/>
      <c r="QQQ338"/>
      <c r="QQR338"/>
      <c r="QQS338"/>
      <c r="QQT338"/>
      <c r="QQU338"/>
      <c r="QQV338"/>
      <c r="QQW338"/>
      <c r="QQX338"/>
      <c r="QQY338"/>
      <c r="QQZ338"/>
      <c r="QRA338"/>
      <c r="QRB338"/>
      <c r="QRC338"/>
      <c r="QRD338"/>
      <c r="QRE338"/>
      <c r="QRF338"/>
      <c r="QRG338"/>
      <c r="QRH338"/>
      <c r="QRI338"/>
      <c r="QRJ338"/>
      <c r="QRK338"/>
      <c r="QRL338"/>
      <c r="QRM338"/>
      <c r="QRN338"/>
      <c r="QRO338"/>
      <c r="QRP338"/>
      <c r="QRQ338"/>
      <c r="QRR338"/>
      <c r="QRS338"/>
      <c r="QRT338"/>
      <c r="QRU338"/>
      <c r="QRV338"/>
      <c r="QRW338"/>
      <c r="QRX338"/>
      <c r="QRY338"/>
      <c r="QRZ338"/>
      <c r="QSA338"/>
      <c r="QSB338"/>
      <c r="QSC338"/>
      <c r="QSD338"/>
      <c r="QSE338"/>
      <c r="QSF338"/>
      <c r="QSG338"/>
      <c r="QSH338"/>
      <c r="QSI338"/>
      <c r="QSJ338"/>
      <c r="QSK338"/>
      <c r="QSL338"/>
      <c r="QSM338"/>
      <c r="QSN338"/>
      <c r="QSO338"/>
      <c r="QSP338"/>
      <c r="QSQ338"/>
      <c r="QSR338"/>
      <c r="QSS338"/>
      <c r="QST338"/>
      <c r="QSU338"/>
      <c r="QSV338"/>
      <c r="QSW338"/>
      <c r="QSX338"/>
      <c r="QSY338"/>
      <c r="QSZ338"/>
      <c r="QTA338"/>
      <c r="QTB338"/>
      <c r="QTC338"/>
      <c r="QTD338"/>
      <c r="QTE338"/>
      <c r="QTF338"/>
      <c r="QTG338"/>
      <c r="QTH338"/>
      <c r="QTI338"/>
      <c r="QTJ338"/>
      <c r="QTK338"/>
      <c r="QTL338"/>
      <c r="QTM338"/>
      <c r="QTN338"/>
      <c r="QTO338"/>
      <c r="QTP338"/>
      <c r="QTQ338"/>
      <c r="QTR338"/>
      <c r="QTS338"/>
      <c r="QTT338"/>
      <c r="QTU338"/>
      <c r="QTV338"/>
      <c r="QTW338"/>
      <c r="QTX338"/>
      <c r="QTY338"/>
      <c r="QTZ338"/>
      <c r="QUA338"/>
      <c r="QUB338"/>
      <c r="QUC338"/>
      <c r="QUD338"/>
      <c r="QUE338"/>
      <c r="QUF338"/>
      <c r="QUG338"/>
      <c r="QUH338"/>
      <c r="QUI338"/>
      <c r="QUJ338"/>
      <c r="QUK338"/>
      <c r="QUL338"/>
      <c r="QUM338"/>
      <c r="QUN338"/>
      <c r="QUO338"/>
      <c r="QUP338"/>
      <c r="QUQ338"/>
      <c r="QUR338"/>
      <c r="QUS338"/>
      <c r="QUT338"/>
      <c r="QUU338"/>
      <c r="QUV338"/>
      <c r="QUW338"/>
      <c r="QUX338"/>
      <c r="QUY338"/>
      <c r="QUZ338"/>
      <c r="QVA338"/>
      <c r="QVB338"/>
      <c r="QVC338"/>
      <c r="QVD338"/>
      <c r="QVE338"/>
      <c r="QVF338"/>
      <c r="QVG338"/>
      <c r="QVH338"/>
      <c r="QVI338"/>
      <c r="QVJ338"/>
      <c r="QVK338"/>
      <c r="QVL338"/>
      <c r="QVM338"/>
      <c r="QVN338"/>
      <c r="QVO338"/>
      <c r="QVP338"/>
      <c r="QVQ338"/>
      <c r="QVR338"/>
      <c r="QVS338"/>
      <c r="QVT338"/>
      <c r="QVU338"/>
      <c r="QVV338"/>
      <c r="QVW338"/>
      <c r="QVX338"/>
      <c r="QVY338"/>
      <c r="QVZ338"/>
      <c r="QWA338"/>
      <c r="QWB338"/>
      <c r="QWC338"/>
      <c r="QWD338"/>
      <c r="QWE338"/>
      <c r="QWF338"/>
      <c r="QWG338"/>
      <c r="QWH338"/>
      <c r="QWI338"/>
      <c r="QWJ338"/>
      <c r="QWK338"/>
      <c r="QWL338"/>
      <c r="QWM338"/>
      <c r="QWN338"/>
      <c r="QWO338"/>
      <c r="QWP338"/>
      <c r="QWQ338"/>
      <c r="QWR338"/>
      <c r="QWS338"/>
      <c r="QWT338"/>
      <c r="QWU338"/>
      <c r="QWV338"/>
      <c r="QWW338"/>
      <c r="QWX338"/>
      <c r="QWY338"/>
      <c r="QWZ338"/>
      <c r="QXA338"/>
      <c r="QXB338"/>
      <c r="QXC338"/>
      <c r="QXD338"/>
      <c r="QXE338"/>
      <c r="QXF338"/>
      <c r="QXG338"/>
      <c r="QXH338"/>
      <c r="QXI338"/>
      <c r="QXJ338"/>
      <c r="QXK338"/>
      <c r="QXL338"/>
      <c r="QXM338"/>
      <c r="QXN338"/>
      <c r="QXO338"/>
      <c r="QXP338"/>
      <c r="QXQ338"/>
      <c r="QXR338"/>
      <c r="QXS338"/>
      <c r="QXT338"/>
      <c r="QXU338"/>
      <c r="QXV338"/>
      <c r="QXW338"/>
      <c r="QXX338"/>
      <c r="QXY338"/>
      <c r="QXZ338"/>
      <c r="QYA338"/>
      <c r="QYB338"/>
      <c r="QYC338"/>
      <c r="QYD338"/>
      <c r="QYE338"/>
      <c r="QYF338"/>
      <c r="QYG338"/>
      <c r="QYH338"/>
      <c r="QYI338"/>
      <c r="QYJ338"/>
      <c r="QYK338"/>
      <c r="QYL338"/>
      <c r="QYM338"/>
      <c r="QYN338"/>
      <c r="QYO338"/>
      <c r="QYP338"/>
      <c r="QYQ338"/>
      <c r="QYR338"/>
      <c r="QYS338"/>
      <c r="QYT338"/>
      <c r="QYU338"/>
      <c r="QYV338"/>
      <c r="QYW338"/>
      <c r="QYX338"/>
      <c r="QYY338"/>
      <c r="QYZ338"/>
      <c r="QZA338"/>
      <c r="QZB338"/>
      <c r="QZC338"/>
      <c r="QZD338"/>
      <c r="QZE338"/>
      <c r="QZF338"/>
      <c r="QZG338"/>
      <c r="QZH338"/>
      <c r="QZI338"/>
      <c r="QZJ338"/>
      <c r="QZK338"/>
      <c r="QZL338"/>
      <c r="QZM338"/>
      <c r="QZN338"/>
      <c r="QZO338"/>
      <c r="QZP338"/>
      <c r="QZQ338"/>
      <c r="QZR338"/>
      <c r="QZS338"/>
      <c r="QZT338"/>
      <c r="QZU338"/>
      <c r="QZV338"/>
      <c r="QZW338"/>
      <c r="QZX338"/>
      <c r="QZY338"/>
      <c r="QZZ338"/>
      <c r="RAA338"/>
      <c r="RAB338"/>
      <c r="RAC338"/>
      <c r="RAD338"/>
      <c r="RAE338"/>
      <c r="RAF338"/>
      <c r="RAG338"/>
      <c r="RAH338"/>
      <c r="RAI338"/>
      <c r="RAJ338"/>
      <c r="RAK338"/>
      <c r="RAL338"/>
      <c r="RAM338"/>
      <c r="RAN338"/>
      <c r="RAO338"/>
      <c r="RAP338"/>
      <c r="RAQ338"/>
      <c r="RAR338"/>
      <c r="RAS338"/>
      <c r="RAT338"/>
      <c r="RAU338"/>
      <c r="RAV338"/>
      <c r="RAW338"/>
      <c r="RAX338"/>
      <c r="RAY338"/>
      <c r="RAZ338"/>
      <c r="RBA338"/>
      <c r="RBB338"/>
      <c r="RBC338"/>
      <c r="RBD338"/>
      <c r="RBE338"/>
      <c r="RBF338"/>
      <c r="RBG338"/>
      <c r="RBH338"/>
      <c r="RBI338"/>
      <c r="RBJ338"/>
      <c r="RBK338"/>
      <c r="RBL338"/>
      <c r="RBM338"/>
      <c r="RBN338"/>
      <c r="RBO338"/>
      <c r="RBP338"/>
      <c r="RBQ338"/>
      <c r="RBR338"/>
      <c r="RBS338"/>
      <c r="RBT338"/>
      <c r="RBU338"/>
      <c r="RBV338"/>
      <c r="RBW338"/>
      <c r="RBX338"/>
      <c r="RBY338"/>
      <c r="RBZ338"/>
      <c r="RCA338"/>
      <c r="RCB338"/>
      <c r="RCC338"/>
      <c r="RCD338"/>
      <c r="RCE338"/>
      <c r="RCF338"/>
      <c r="RCG338"/>
      <c r="RCH338"/>
      <c r="RCI338"/>
      <c r="RCJ338"/>
      <c r="RCK338"/>
      <c r="RCL338"/>
      <c r="RCM338"/>
      <c r="RCN338"/>
      <c r="RCO338"/>
      <c r="RCP338"/>
      <c r="RCQ338"/>
      <c r="RCR338"/>
      <c r="RCS338"/>
      <c r="RCT338"/>
      <c r="RCU338"/>
      <c r="RCV338"/>
      <c r="RCW338"/>
      <c r="RCX338"/>
      <c r="RCY338"/>
      <c r="RCZ338"/>
      <c r="RDA338"/>
      <c r="RDB338"/>
      <c r="RDC338"/>
      <c r="RDD338"/>
      <c r="RDE338"/>
      <c r="RDF338"/>
      <c r="RDG338"/>
      <c r="RDH338"/>
      <c r="RDI338"/>
      <c r="RDJ338"/>
      <c r="RDK338"/>
      <c r="RDL338"/>
      <c r="RDM338"/>
      <c r="RDN338"/>
      <c r="RDO338"/>
      <c r="RDP338"/>
      <c r="RDQ338"/>
      <c r="RDR338"/>
      <c r="RDS338"/>
      <c r="RDT338"/>
      <c r="RDU338"/>
      <c r="RDV338"/>
      <c r="RDW338"/>
      <c r="RDX338"/>
      <c r="RDY338"/>
      <c r="RDZ338"/>
      <c r="REA338"/>
      <c r="REB338"/>
      <c r="REC338"/>
      <c r="RED338"/>
      <c r="REE338"/>
      <c r="REF338"/>
      <c r="REG338"/>
      <c r="REH338"/>
      <c r="REI338"/>
      <c r="REJ338"/>
      <c r="REK338"/>
      <c r="REL338"/>
      <c r="REM338"/>
      <c r="REN338"/>
      <c r="REO338"/>
      <c r="REP338"/>
      <c r="REQ338"/>
      <c r="RER338"/>
      <c r="RES338"/>
      <c r="RET338"/>
      <c r="REU338"/>
      <c r="REV338"/>
      <c r="REW338"/>
      <c r="REX338"/>
      <c r="REY338"/>
      <c r="REZ338"/>
      <c r="RFA338"/>
      <c r="RFB338"/>
      <c r="RFC338"/>
      <c r="RFD338"/>
      <c r="RFE338"/>
      <c r="RFF338"/>
      <c r="RFG338"/>
      <c r="RFH338"/>
      <c r="RFI338"/>
      <c r="RFJ338"/>
      <c r="RFK338"/>
      <c r="RFL338"/>
      <c r="RFM338"/>
      <c r="RFN338"/>
      <c r="RFO338"/>
      <c r="RFP338"/>
      <c r="RFQ338"/>
      <c r="RFR338"/>
      <c r="RFS338"/>
      <c r="RFT338"/>
      <c r="RFU338"/>
      <c r="RFV338"/>
      <c r="RFW338"/>
      <c r="RFX338"/>
      <c r="RFY338"/>
      <c r="RFZ338"/>
      <c r="RGA338"/>
      <c r="RGB338"/>
      <c r="RGC338"/>
      <c r="RGD338"/>
      <c r="RGE338"/>
      <c r="RGF338"/>
      <c r="RGG338"/>
      <c r="RGH338"/>
      <c r="RGI338"/>
      <c r="RGJ338"/>
      <c r="RGK338"/>
      <c r="RGL338"/>
      <c r="RGM338"/>
      <c r="RGN338"/>
      <c r="RGO338"/>
      <c r="RGP338"/>
      <c r="RGQ338"/>
      <c r="RGR338"/>
      <c r="RGS338"/>
      <c r="RGT338"/>
      <c r="RGU338"/>
      <c r="RGV338"/>
      <c r="RGW338"/>
      <c r="RGX338"/>
      <c r="RGY338"/>
      <c r="RGZ338"/>
      <c r="RHA338"/>
      <c r="RHB338"/>
      <c r="RHC338"/>
      <c r="RHD338"/>
      <c r="RHE338"/>
      <c r="RHF338"/>
      <c r="RHG338"/>
      <c r="RHH338"/>
      <c r="RHI338"/>
      <c r="RHJ338"/>
      <c r="RHK338"/>
      <c r="RHL338"/>
      <c r="RHM338"/>
      <c r="RHN338"/>
      <c r="RHO338"/>
      <c r="RHP338"/>
      <c r="RHQ338"/>
      <c r="RHR338"/>
      <c r="RHS338"/>
      <c r="RHT338"/>
      <c r="RHU338"/>
      <c r="RHV338"/>
      <c r="RHW338"/>
      <c r="RHX338"/>
      <c r="RHY338"/>
      <c r="RHZ338"/>
      <c r="RIA338"/>
      <c r="RIB338"/>
      <c r="RIC338"/>
      <c r="RID338"/>
      <c r="RIE338"/>
      <c r="RIF338"/>
      <c r="RIG338"/>
      <c r="RIH338"/>
      <c r="RII338"/>
      <c r="RIJ338"/>
      <c r="RIK338"/>
      <c r="RIL338"/>
      <c r="RIM338"/>
      <c r="RIN338"/>
      <c r="RIO338"/>
      <c r="RIP338"/>
      <c r="RIQ338"/>
      <c r="RIR338"/>
      <c r="RIS338"/>
      <c r="RIT338"/>
      <c r="RIU338"/>
      <c r="RIV338"/>
      <c r="RIW338"/>
      <c r="RIX338"/>
      <c r="RIY338"/>
      <c r="RIZ338"/>
      <c r="RJA338"/>
      <c r="RJB338"/>
      <c r="RJC338"/>
      <c r="RJD338"/>
      <c r="RJE338"/>
      <c r="RJF338"/>
      <c r="RJG338"/>
      <c r="RJH338"/>
      <c r="RJI338"/>
      <c r="RJJ338"/>
      <c r="RJK338"/>
      <c r="RJL338"/>
      <c r="RJM338"/>
      <c r="RJN338"/>
      <c r="RJO338"/>
      <c r="RJP338"/>
      <c r="RJQ338"/>
      <c r="RJR338"/>
      <c r="RJS338"/>
      <c r="RJT338"/>
      <c r="RJU338"/>
      <c r="RJV338"/>
      <c r="RJW338"/>
      <c r="RJX338"/>
      <c r="RJY338"/>
      <c r="RJZ338"/>
      <c r="RKA338"/>
      <c r="RKB338"/>
      <c r="RKC338"/>
      <c r="RKD338"/>
      <c r="RKE338"/>
      <c r="RKF338"/>
      <c r="RKG338"/>
      <c r="RKH338"/>
      <c r="RKI338"/>
      <c r="RKJ338"/>
      <c r="RKK338"/>
      <c r="RKL338"/>
      <c r="RKM338"/>
      <c r="RKN338"/>
      <c r="RKO338"/>
      <c r="RKP338"/>
      <c r="RKQ338"/>
      <c r="RKR338"/>
      <c r="RKS338"/>
      <c r="RKT338"/>
      <c r="RKU338"/>
      <c r="RKV338"/>
      <c r="RKW338"/>
      <c r="RKX338"/>
      <c r="RKY338"/>
      <c r="RKZ338"/>
      <c r="RLA338"/>
      <c r="RLB338"/>
      <c r="RLC338"/>
      <c r="RLD338"/>
      <c r="RLE338"/>
      <c r="RLF338"/>
      <c r="RLG338"/>
      <c r="RLH338"/>
      <c r="RLI338"/>
      <c r="RLJ338"/>
      <c r="RLK338"/>
      <c r="RLL338"/>
      <c r="RLM338"/>
      <c r="RLN338"/>
      <c r="RLO338"/>
      <c r="RLP338"/>
      <c r="RLQ338"/>
      <c r="RLR338"/>
      <c r="RLS338"/>
      <c r="RLT338"/>
      <c r="RLU338"/>
      <c r="RLV338"/>
      <c r="RLW338"/>
      <c r="RLX338"/>
      <c r="RLY338"/>
      <c r="RLZ338"/>
      <c r="RMA338"/>
      <c r="RMB338"/>
      <c r="RMC338"/>
      <c r="RMD338"/>
      <c r="RME338"/>
      <c r="RMF338"/>
      <c r="RMG338"/>
      <c r="RMH338"/>
      <c r="RMI338"/>
      <c r="RMJ338"/>
      <c r="RMK338"/>
      <c r="RML338"/>
      <c r="RMM338"/>
      <c r="RMN338"/>
      <c r="RMO338"/>
      <c r="RMP338"/>
      <c r="RMQ338"/>
      <c r="RMR338"/>
      <c r="RMS338"/>
      <c r="RMT338"/>
      <c r="RMU338"/>
      <c r="RMV338"/>
      <c r="RMW338"/>
      <c r="RMX338"/>
      <c r="RMY338"/>
      <c r="RMZ338"/>
      <c r="RNA338"/>
      <c r="RNB338"/>
      <c r="RNC338"/>
      <c r="RND338"/>
      <c r="RNE338"/>
      <c r="RNF338"/>
      <c r="RNG338"/>
      <c r="RNH338"/>
      <c r="RNI338"/>
      <c r="RNJ338"/>
      <c r="RNK338"/>
      <c r="RNL338"/>
      <c r="RNM338"/>
      <c r="RNN338"/>
      <c r="RNO338"/>
      <c r="RNP338"/>
      <c r="RNQ338"/>
      <c r="RNR338"/>
      <c r="RNS338"/>
      <c r="RNT338"/>
      <c r="RNU338"/>
      <c r="RNV338"/>
      <c r="RNW338"/>
      <c r="RNX338"/>
      <c r="RNY338"/>
      <c r="RNZ338"/>
      <c r="ROA338"/>
      <c r="ROB338"/>
      <c r="ROC338"/>
      <c r="ROD338"/>
      <c r="ROE338"/>
      <c r="ROF338"/>
      <c r="ROG338"/>
      <c r="ROH338"/>
      <c r="ROI338"/>
      <c r="ROJ338"/>
      <c r="ROK338"/>
      <c r="ROL338"/>
      <c r="ROM338"/>
      <c r="RON338"/>
      <c r="ROO338"/>
      <c r="ROP338"/>
      <c r="ROQ338"/>
      <c r="ROR338"/>
      <c r="ROS338"/>
      <c r="ROT338"/>
      <c r="ROU338"/>
      <c r="ROV338"/>
      <c r="ROW338"/>
      <c r="ROX338"/>
      <c r="ROY338"/>
      <c r="ROZ338"/>
      <c r="RPA338"/>
      <c r="RPB338"/>
      <c r="RPC338"/>
      <c r="RPD338"/>
      <c r="RPE338"/>
      <c r="RPF338"/>
      <c r="RPG338"/>
      <c r="RPH338"/>
      <c r="RPI338"/>
      <c r="RPJ338"/>
      <c r="RPK338"/>
      <c r="RPL338"/>
      <c r="RPM338"/>
      <c r="RPN338"/>
      <c r="RPO338"/>
      <c r="RPP338"/>
      <c r="RPQ338"/>
      <c r="RPR338"/>
      <c r="RPS338"/>
      <c r="RPT338"/>
      <c r="RPU338"/>
      <c r="RPV338"/>
      <c r="RPW338"/>
      <c r="RPX338"/>
      <c r="RPY338"/>
      <c r="RPZ338"/>
      <c r="RQA338"/>
      <c r="RQB338"/>
      <c r="RQC338"/>
      <c r="RQD338"/>
      <c r="RQE338"/>
      <c r="RQF338"/>
      <c r="RQG338"/>
      <c r="RQH338"/>
      <c r="RQI338"/>
      <c r="RQJ338"/>
      <c r="RQK338"/>
      <c r="RQL338"/>
      <c r="RQM338"/>
      <c r="RQN338"/>
      <c r="RQO338"/>
      <c r="RQP338"/>
      <c r="RQQ338"/>
      <c r="RQR338"/>
      <c r="RQS338"/>
      <c r="RQT338"/>
      <c r="RQU338"/>
      <c r="RQV338"/>
      <c r="RQW338"/>
      <c r="RQX338"/>
      <c r="RQY338"/>
      <c r="RQZ338"/>
      <c r="RRA338"/>
      <c r="RRB338"/>
      <c r="RRC338"/>
      <c r="RRD338"/>
      <c r="RRE338"/>
      <c r="RRF338"/>
      <c r="RRG338"/>
      <c r="RRH338"/>
      <c r="RRI338"/>
      <c r="RRJ338"/>
      <c r="RRK338"/>
      <c r="RRL338"/>
      <c r="RRM338"/>
      <c r="RRN338"/>
      <c r="RRO338"/>
      <c r="RRP338"/>
      <c r="RRQ338"/>
      <c r="RRR338"/>
      <c r="RRS338"/>
      <c r="RRT338"/>
      <c r="RRU338"/>
      <c r="RRV338"/>
      <c r="RRW338"/>
      <c r="RRX338"/>
      <c r="RRY338"/>
      <c r="RRZ338"/>
      <c r="RSA338"/>
      <c r="RSB338"/>
      <c r="RSC338"/>
      <c r="RSD338"/>
      <c r="RSE338"/>
      <c r="RSF338"/>
      <c r="RSG338"/>
      <c r="RSH338"/>
      <c r="RSI338"/>
      <c r="RSJ338"/>
      <c r="RSK338"/>
      <c r="RSL338"/>
      <c r="RSM338"/>
      <c r="RSN338"/>
      <c r="RSO338"/>
      <c r="RSP338"/>
      <c r="RSQ338"/>
      <c r="RSR338"/>
      <c r="RSS338"/>
      <c r="RST338"/>
      <c r="RSU338"/>
      <c r="RSV338"/>
      <c r="RSW338"/>
      <c r="RSX338"/>
      <c r="RSY338"/>
      <c r="RSZ338"/>
      <c r="RTA338"/>
      <c r="RTB338"/>
      <c r="RTC338"/>
      <c r="RTD338"/>
      <c r="RTE338"/>
      <c r="RTF338"/>
      <c r="RTG338"/>
      <c r="RTH338"/>
      <c r="RTI338"/>
      <c r="RTJ338"/>
      <c r="RTK338"/>
      <c r="RTL338"/>
      <c r="RTM338"/>
      <c r="RTN338"/>
      <c r="RTO338"/>
      <c r="RTP338"/>
      <c r="RTQ338"/>
      <c r="RTR338"/>
      <c r="RTS338"/>
      <c r="RTT338"/>
      <c r="RTU338"/>
      <c r="RTV338"/>
      <c r="RTW338"/>
      <c r="RTX338"/>
      <c r="RTY338"/>
      <c r="RTZ338"/>
      <c r="RUA338"/>
      <c r="RUB338"/>
      <c r="RUC338"/>
      <c r="RUD338"/>
      <c r="RUE338"/>
      <c r="RUF338"/>
      <c r="RUG338"/>
      <c r="RUH338"/>
      <c r="RUI338"/>
      <c r="RUJ338"/>
      <c r="RUK338"/>
      <c r="RUL338"/>
      <c r="RUM338"/>
      <c r="RUN338"/>
      <c r="RUO338"/>
      <c r="RUP338"/>
      <c r="RUQ338"/>
      <c r="RUR338"/>
      <c r="RUS338"/>
      <c r="RUT338"/>
      <c r="RUU338"/>
      <c r="RUV338"/>
      <c r="RUW338"/>
      <c r="RUX338"/>
      <c r="RUY338"/>
      <c r="RUZ338"/>
      <c r="RVA338"/>
      <c r="RVB338"/>
      <c r="RVC338"/>
      <c r="RVD338"/>
      <c r="RVE338"/>
      <c r="RVF338"/>
      <c r="RVG338"/>
      <c r="RVH338"/>
      <c r="RVI338"/>
      <c r="RVJ338"/>
      <c r="RVK338"/>
      <c r="RVL338"/>
      <c r="RVM338"/>
      <c r="RVN338"/>
      <c r="RVO338"/>
      <c r="RVP338"/>
      <c r="RVQ338"/>
      <c r="RVR338"/>
      <c r="RVS338"/>
      <c r="RVT338"/>
      <c r="RVU338"/>
      <c r="RVV338"/>
      <c r="RVW338"/>
      <c r="RVX338"/>
      <c r="RVY338"/>
      <c r="RVZ338"/>
      <c r="RWA338"/>
      <c r="RWB338"/>
      <c r="RWC338"/>
      <c r="RWD338"/>
      <c r="RWE338"/>
      <c r="RWF338"/>
      <c r="RWG338"/>
      <c r="RWH338"/>
      <c r="RWI338"/>
      <c r="RWJ338"/>
      <c r="RWK338"/>
      <c r="RWL338"/>
      <c r="RWM338"/>
      <c r="RWN338"/>
      <c r="RWO338"/>
      <c r="RWP338"/>
      <c r="RWQ338"/>
      <c r="RWR338"/>
      <c r="RWS338"/>
      <c r="RWT338"/>
      <c r="RWU338"/>
      <c r="RWV338"/>
      <c r="RWW338"/>
      <c r="RWX338"/>
      <c r="RWY338"/>
      <c r="RWZ338"/>
      <c r="RXA338"/>
      <c r="RXB338"/>
      <c r="RXC338"/>
      <c r="RXD338"/>
      <c r="RXE338"/>
      <c r="RXF338"/>
      <c r="RXG338"/>
      <c r="RXH338"/>
      <c r="RXI338"/>
      <c r="RXJ338"/>
      <c r="RXK338"/>
      <c r="RXL338"/>
      <c r="RXM338"/>
      <c r="RXN338"/>
      <c r="RXO338"/>
      <c r="RXP338"/>
      <c r="RXQ338"/>
      <c r="RXR338"/>
      <c r="RXS338"/>
      <c r="RXT338"/>
      <c r="RXU338"/>
      <c r="RXV338"/>
      <c r="RXW338"/>
      <c r="RXX338"/>
      <c r="RXY338"/>
      <c r="RXZ338"/>
      <c r="RYA338"/>
      <c r="RYB338"/>
      <c r="RYC338"/>
      <c r="RYD338"/>
      <c r="RYE338"/>
      <c r="RYF338"/>
      <c r="RYG338"/>
      <c r="RYH338"/>
      <c r="RYI338"/>
      <c r="RYJ338"/>
      <c r="RYK338"/>
      <c r="RYL338"/>
      <c r="RYM338"/>
      <c r="RYN338"/>
      <c r="RYO338"/>
      <c r="RYP338"/>
      <c r="RYQ338"/>
      <c r="RYR338"/>
      <c r="RYS338"/>
      <c r="RYT338"/>
      <c r="RYU338"/>
      <c r="RYV338"/>
      <c r="RYW338"/>
      <c r="RYX338"/>
      <c r="RYY338"/>
      <c r="RYZ338"/>
      <c r="RZA338"/>
      <c r="RZB338"/>
      <c r="RZC338"/>
      <c r="RZD338"/>
      <c r="RZE338"/>
      <c r="RZF338"/>
      <c r="RZG338"/>
      <c r="RZH338"/>
      <c r="RZI338"/>
      <c r="RZJ338"/>
      <c r="RZK338"/>
      <c r="RZL338"/>
      <c r="RZM338"/>
      <c r="RZN338"/>
      <c r="RZO338"/>
      <c r="RZP338"/>
      <c r="RZQ338"/>
      <c r="RZR338"/>
      <c r="RZS338"/>
      <c r="RZT338"/>
      <c r="RZU338"/>
      <c r="RZV338"/>
      <c r="RZW338"/>
      <c r="RZX338"/>
      <c r="RZY338"/>
      <c r="RZZ338"/>
      <c r="SAA338"/>
      <c r="SAB338"/>
      <c r="SAC338"/>
      <c r="SAD338"/>
      <c r="SAE338"/>
      <c r="SAF338"/>
      <c r="SAG338"/>
      <c r="SAH338"/>
      <c r="SAI338"/>
      <c r="SAJ338"/>
      <c r="SAK338"/>
      <c r="SAL338"/>
      <c r="SAM338"/>
      <c r="SAN338"/>
      <c r="SAO338"/>
      <c r="SAP338"/>
      <c r="SAQ338"/>
      <c r="SAR338"/>
      <c r="SAS338"/>
      <c r="SAT338"/>
      <c r="SAU338"/>
      <c r="SAV338"/>
      <c r="SAW338"/>
      <c r="SAX338"/>
      <c r="SAY338"/>
      <c r="SAZ338"/>
      <c r="SBA338"/>
      <c r="SBB338"/>
      <c r="SBC338"/>
      <c r="SBD338"/>
      <c r="SBE338"/>
      <c r="SBF338"/>
      <c r="SBG338"/>
      <c r="SBH338"/>
      <c r="SBI338"/>
      <c r="SBJ338"/>
      <c r="SBK338"/>
      <c r="SBL338"/>
      <c r="SBM338"/>
      <c r="SBN338"/>
      <c r="SBO338"/>
      <c r="SBP338"/>
      <c r="SBQ338"/>
      <c r="SBR338"/>
      <c r="SBS338"/>
      <c r="SBT338"/>
      <c r="SBU338"/>
      <c r="SBV338"/>
      <c r="SBW338"/>
      <c r="SBX338"/>
      <c r="SBY338"/>
      <c r="SBZ338"/>
      <c r="SCA338"/>
      <c r="SCB338"/>
      <c r="SCC338"/>
      <c r="SCD338"/>
      <c r="SCE338"/>
      <c r="SCF338"/>
      <c r="SCG338"/>
      <c r="SCH338"/>
      <c r="SCI338"/>
      <c r="SCJ338"/>
      <c r="SCK338"/>
      <c r="SCL338"/>
      <c r="SCM338"/>
      <c r="SCN338"/>
      <c r="SCO338"/>
      <c r="SCP338"/>
      <c r="SCQ338"/>
      <c r="SCR338"/>
      <c r="SCS338"/>
      <c r="SCT338"/>
      <c r="SCU338"/>
      <c r="SCV338"/>
      <c r="SCW338"/>
      <c r="SCX338"/>
      <c r="SCY338"/>
      <c r="SCZ338"/>
      <c r="SDA338"/>
      <c r="SDB338"/>
      <c r="SDC338"/>
      <c r="SDD338"/>
      <c r="SDE338"/>
      <c r="SDF338"/>
      <c r="SDG338"/>
      <c r="SDH338"/>
      <c r="SDI338"/>
      <c r="SDJ338"/>
      <c r="SDK338"/>
      <c r="SDL338"/>
      <c r="SDM338"/>
      <c r="SDN338"/>
      <c r="SDO338"/>
      <c r="SDP338"/>
      <c r="SDQ338"/>
      <c r="SDR338"/>
      <c r="SDS338"/>
      <c r="SDT338"/>
      <c r="SDU338"/>
      <c r="SDV338"/>
      <c r="SDW338"/>
      <c r="SDX338"/>
      <c r="SDY338"/>
      <c r="SDZ338"/>
      <c r="SEA338"/>
      <c r="SEB338"/>
      <c r="SEC338"/>
      <c r="SED338"/>
      <c r="SEE338"/>
      <c r="SEF338"/>
      <c r="SEG338"/>
      <c r="SEH338"/>
      <c r="SEI338"/>
      <c r="SEJ338"/>
      <c r="SEK338"/>
      <c r="SEL338"/>
      <c r="SEM338"/>
      <c r="SEN338"/>
      <c r="SEO338"/>
      <c r="SEP338"/>
      <c r="SEQ338"/>
      <c r="SER338"/>
      <c r="SES338"/>
      <c r="SET338"/>
      <c r="SEU338"/>
      <c r="SEV338"/>
      <c r="SEW338"/>
      <c r="SEX338"/>
      <c r="SEY338"/>
      <c r="SEZ338"/>
      <c r="SFA338"/>
      <c r="SFB338"/>
      <c r="SFC338"/>
      <c r="SFD338"/>
      <c r="SFE338"/>
      <c r="SFF338"/>
      <c r="SFG338"/>
      <c r="SFH338"/>
      <c r="SFI338"/>
      <c r="SFJ338"/>
      <c r="SFK338"/>
      <c r="SFL338"/>
      <c r="SFM338"/>
      <c r="SFN338"/>
      <c r="SFO338"/>
      <c r="SFP338"/>
      <c r="SFQ338"/>
      <c r="SFR338"/>
      <c r="SFS338"/>
      <c r="SFT338"/>
      <c r="SFU338"/>
      <c r="SFV338"/>
      <c r="SFW338"/>
      <c r="SFX338"/>
      <c r="SFY338"/>
      <c r="SFZ338"/>
      <c r="SGA338"/>
      <c r="SGB338"/>
      <c r="SGC338"/>
      <c r="SGD338"/>
      <c r="SGE338"/>
      <c r="SGF338"/>
      <c r="SGG338"/>
      <c r="SGH338"/>
      <c r="SGI338"/>
      <c r="SGJ338"/>
      <c r="SGK338"/>
      <c r="SGL338"/>
      <c r="SGM338"/>
      <c r="SGN338"/>
      <c r="SGO338"/>
      <c r="SGP338"/>
      <c r="SGQ338"/>
      <c r="SGR338"/>
      <c r="SGS338"/>
      <c r="SGT338"/>
      <c r="SGU338"/>
      <c r="SGV338"/>
      <c r="SGW338"/>
      <c r="SGX338"/>
      <c r="SGY338"/>
      <c r="SGZ338"/>
      <c r="SHA338"/>
      <c r="SHB338"/>
      <c r="SHC338"/>
      <c r="SHD338"/>
      <c r="SHE338"/>
      <c r="SHF338"/>
      <c r="SHG338"/>
      <c r="SHH338"/>
      <c r="SHI338"/>
      <c r="SHJ338"/>
      <c r="SHK338"/>
      <c r="SHL338"/>
      <c r="SHM338"/>
      <c r="SHN338"/>
      <c r="SHO338"/>
      <c r="SHP338"/>
      <c r="SHQ338"/>
      <c r="SHR338"/>
      <c r="SHS338"/>
      <c r="SHT338"/>
      <c r="SHU338"/>
      <c r="SHV338"/>
      <c r="SHW338"/>
      <c r="SHX338"/>
      <c r="SHY338"/>
      <c r="SHZ338"/>
      <c r="SIA338"/>
      <c r="SIB338"/>
      <c r="SIC338"/>
      <c r="SID338"/>
      <c r="SIE338"/>
      <c r="SIF338"/>
      <c r="SIG338"/>
      <c r="SIH338"/>
      <c r="SII338"/>
      <c r="SIJ338"/>
      <c r="SIK338"/>
      <c r="SIL338"/>
      <c r="SIM338"/>
      <c r="SIN338"/>
      <c r="SIO338"/>
      <c r="SIP338"/>
      <c r="SIQ338"/>
      <c r="SIR338"/>
      <c r="SIS338"/>
      <c r="SIT338"/>
      <c r="SIU338"/>
      <c r="SIV338"/>
      <c r="SIW338"/>
      <c r="SIX338"/>
      <c r="SIY338"/>
      <c r="SIZ338"/>
      <c r="SJA338"/>
      <c r="SJB338"/>
      <c r="SJC338"/>
      <c r="SJD338"/>
      <c r="SJE338"/>
      <c r="SJF338"/>
      <c r="SJG338"/>
      <c r="SJH338"/>
      <c r="SJI338"/>
      <c r="SJJ338"/>
      <c r="SJK338"/>
      <c r="SJL338"/>
      <c r="SJM338"/>
      <c r="SJN338"/>
      <c r="SJO338"/>
      <c r="SJP338"/>
      <c r="SJQ338"/>
      <c r="SJR338"/>
      <c r="SJS338"/>
      <c r="SJT338"/>
      <c r="SJU338"/>
      <c r="SJV338"/>
      <c r="SJW338"/>
      <c r="SJX338"/>
      <c r="SJY338"/>
      <c r="SJZ338"/>
      <c r="SKA338"/>
      <c r="SKB338"/>
      <c r="SKC338"/>
      <c r="SKD338"/>
      <c r="SKE338"/>
      <c r="SKF338"/>
      <c r="SKG338"/>
      <c r="SKH338"/>
      <c r="SKI338"/>
      <c r="SKJ338"/>
      <c r="SKK338"/>
      <c r="SKL338"/>
      <c r="SKM338"/>
      <c r="SKN338"/>
      <c r="SKO338"/>
      <c r="SKP338"/>
      <c r="SKQ338"/>
      <c r="SKR338"/>
      <c r="SKS338"/>
      <c r="SKT338"/>
      <c r="SKU338"/>
      <c r="SKV338"/>
      <c r="SKW338"/>
      <c r="SKX338"/>
      <c r="SKY338"/>
      <c r="SKZ338"/>
      <c r="SLA338"/>
      <c r="SLB338"/>
      <c r="SLC338"/>
      <c r="SLD338"/>
      <c r="SLE338"/>
      <c r="SLF338"/>
      <c r="SLG338"/>
      <c r="SLH338"/>
      <c r="SLI338"/>
      <c r="SLJ338"/>
      <c r="SLK338"/>
      <c r="SLL338"/>
      <c r="SLM338"/>
      <c r="SLN338"/>
      <c r="SLO338"/>
      <c r="SLP338"/>
      <c r="SLQ338"/>
      <c r="SLR338"/>
      <c r="SLS338"/>
      <c r="SLT338"/>
      <c r="SLU338"/>
      <c r="SLV338"/>
      <c r="SLW338"/>
      <c r="SLX338"/>
      <c r="SLY338"/>
      <c r="SLZ338"/>
      <c r="SMA338"/>
      <c r="SMB338"/>
      <c r="SMC338"/>
      <c r="SMD338"/>
      <c r="SME338"/>
      <c r="SMF338"/>
      <c r="SMG338"/>
      <c r="SMH338"/>
      <c r="SMI338"/>
      <c r="SMJ338"/>
      <c r="SMK338"/>
      <c r="SML338"/>
      <c r="SMM338"/>
      <c r="SMN338"/>
      <c r="SMO338"/>
      <c r="SMP338"/>
      <c r="SMQ338"/>
      <c r="SMR338"/>
      <c r="SMS338"/>
      <c r="SMT338"/>
      <c r="SMU338"/>
      <c r="SMV338"/>
      <c r="SMW338"/>
      <c r="SMX338"/>
      <c r="SMY338"/>
      <c r="SMZ338"/>
      <c r="SNA338"/>
      <c r="SNB338"/>
      <c r="SNC338"/>
      <c r="SND338"/>
      <c r="SNE338"/>
      <c r="SNF338"/>
      <c r="SNG338"/>
      <c r="SNH338"/>
      <c r="SNI338"/>
      <c r="SNJ338"/>
      <c r="SNK338"/>
      <c r="SNL338"/>
      <c r="SNM338"/>
      <c r="SNN338"/>
      <c r="SNO338"/>
      <c r="SNP338"/>
      <c r="SNQ338"/>
      <c r="SNR338"/>
      <c r="SNS338"/>
      <c r="SNT338"/>
      <c r="SNU338"/>
      <c r="SNV338"/>
      <c r="SNW338"/>
      <c r="SNX338"/>
      <c r="SNY338"/>
      <c r="SNZ338"/>
      <c r="SOA338"/>
      <c r="SOB338"/>
      <c r="SOC338"/>
      <c r="SOD338"/>
      <c r="SOE338"/>
      <c r="SOF338"/>
      <c r="SOG338"/>
      <c r="SOH338"/>
      <c r="SOI338"/>
      <c r="SOJ338"/>
      <c r="SOK338"/>
      <c r="SOL338"/>
      <c r="SOM338"/>
      <c r="SON338"/>
      <c r="SOO338"/>
      <c r="SOP338"/>
      <c r="SOQ338"/>
      <c r="SOR338"/>
      <c r="SOS338"/>
      <c r="SOT338"/>
      <c r="SOU338"/>
      <c r="SOV338"/>
      <c r="SOW338"/>
      <c r="SOX338"/>
      <c r="SOY338"/>
      <c r="SOZ338"/>
      <c r="SPA338"/>
      <c r="SPB338"/>
      <c r="SPC338"/>
      <c r="SPD338"/>
      <c r="SPE338"/>
      <c r="SPF338"/>
      <c r="SPG338"/>
      <c r="SPH338"/>
      <c r="SPI338"/>
      <c r="SPJ338"/>
      <c r="SPK338"/>
      <c r="SPL338"/>
      <c r="SPM338"/>
      <c r="SPN338"/>
      <c r="SPO338"/>
      <c r="SPP338"/>
      <c r="SPQ338"/>
      <c r="SPR338"/>
      <c r="SPS338"/>
      <c r="SPT338"/>
      <c r="SPU338"/>
      <c r="SPV338"/>
      <c r="SPW338"/>
      <c r="SPX338"/>
      <c r="SPY338"/>
      <c r="SPZ338"/>
      <c r="SQA338"/>
      <c r="SQB338"/>
      <c r="SQC338"/>
      <c r="SQD338"/>
      <c r="SQE338"/>
      <c r="SQF338"/>
      <c r="SQG338"/>
      <c r="SQH338"/>
      <c r="SQI338"/>
      <c r="SQJ338"/>
      <c r="SQK338"/>
      <c r="SQL338"/>
      <c r="SQM338"/>
      <c r="SQN338"/>
      <c r="SQO338"/>
      <c r="SQP338"/>
      <c r="SQQ338"/>
      <c r="SQR338"/>
      <c r="SQS338"/>
      <c r="SQT338"/>
      <c r="SQU338"/>
      <c r="SQV338"/>
      <c r="SQW338"/>
      <c r="SQX338"/>
      <c r="SQY338"/>
      <c r="SQZ338"/>
      <c r="SRA338"/>
      <c r="SRB338"/>
      <c r="SRC338"/>
      <c r="SRD338"/>
      <c r="SRE338"/>
      <c r="SRF338"/>
      <c r="SRG338"/>
      <c r="SRH338"/>
      <c r="SRI338"/>
      <c r="SRJ338"/>
      <c r="SRK338"/>
      <c r="SRL338"/>
      <c r="SRM338"/>
      <c r="SRN338"/>
      <c r="SRO338"/>
      <c r="SRP338"/>
      <c r="SRQ338"/>
      <c r="SRR338"/>
      <c r="SRS338"/>
      <c r="SRT338"/>
      <c r="SRU338"/>
      <c r="SRV338"/>
      <c r="SRW338"/>
      <c r="SRX338"/>
      <c r="SRY338"/>
      <c r="SRZ338"/>
      <c r="SSA338"/>
      <c r="SSB338"/>
      <c r="SSC338"/>
      <c r="SSD338"/>
      <c r="SSE338"/>
      <c r="SSF338"/>
      <c r="SSG338"/>
      <c r="SSH338"/>
      <c r="SSI338"/>
      <c r="SSJ338"/>
      <c r="SSK338"/>
      <c r="SSL338"/>
      <c r="SSM338"/>
      <c r="SSN338"/>
      <c r="SSO338"/>
      <c r="SSP338"/>
      <c r="SSQ338"/>
      <c r="SSR338"/>
      <c r="SSS338"/>
      <c r="SST338"/>
      <c r="SSU338"/>
      <c r="SSV338"/>
      <c r="SSW338"/>
      <c r="SSX338"/>
      <c r="SSY338"/>
      <c r="SSZ338"/>
      <c r="STA338"/>
      <c r="STB338"/>
      <c r="STC338"/>
      <c r="STD338"/>
      <c r="STE338"/>
      <c r="STF338"/>
      <c r="STG338"/>
      <c r="STH338"/>
      <c r="STI338"/>
      <c r="STJ338"/>
      <c r="STK338"/>
      <c r="STL338"/>
      <c r="STM338"/>
      <c r="STN338"/>
      <c r="STO338"/>
      <c r="STP338"/>
      <c r="STQ338"/>
      <c r="STR338"/>
      <c r="STS338"/>
      <c r="STT338"/>
      <c r="STU338"/>
      <c r="STV338"/>
      <c r="STW338"/>
      <c r="STX338"/>
      <c r="STY338"/>
      <c r="STZ338"/>
      <c r="SUA338"/>
      <c r="SUB338"/>
      <c r="SUC338"/>
      <c r="SUD338"/>
      <c r="SUE338"/>
      <c r="SUF338"/>
      <c r="SUG338"/>
      <c r="SUH338"/>
      <c r="SUI338"/>
      <c r="SUJ338"/>
      <c r="SUK338"/>
      <c r="SUL338"/>
      <c r="SUM338"/>
      <c r="SUN338"/>
      <c r="SUO338"/>
      <c r="SUP338"/>
      <c r="SUQ338"/>
      <c r="SUR338"/>
      <c r="SUS338"/>
      <c r="SUT338"/>
      <c r="SUU338"/>
      <c r="SUV338"/>
      <c r="SUW338"/>
      <c r="SUX338"/>
      <c r="SUY338"/>
      <c r="SUZ338"/>
      <c r="SVA338"/>
      <c r="SVB338"/>
      <c r="SVC338"/>
      <c r="SVD338"/>
      <c r="SVE338"/>
      <c r="SVF338"/>
      <c r="SVG338"/>
      <c r="SVH338"/>
      <c r="SVI338"/>
      <c r="SVJ338"/>
      <c r="SVK338"/>
      <c r="SVL338"/>
      <c r="SVM338"/>
      <c r="SVN338"/>
      <c r="SVO338"/>
      <c r="SVP338"/>
      <c r="SVQ338"/>
      <c r="SVR338"/>
      <c r="SVS338"/>
      <c r="SVT338"/>
      <c r="SVU338"/>
      <c r="SVV338"/>
      <c r="SVW338"/>
      <c r="SVX338"/>
      <c r="SVY338"/>
      <c r="SVZ338"/>
      <c r="SWA338"/>
      <c r="SWB338"/>
      <c r="SWC338"/>
      <c r="SWD338"/>
      <c r="SWE338"/>
      <c r="SWF338"/>
      <c r="SWG338"/>
      <c r="SWH338"/>
      <c r="SWI338"/>
      <c r="SWJ338"/>
      <c r="SWK338"/>
      <c r="SWL338"/>
      <c r="SWM338"/>
      <c r="SWN338"/>
      <c r="SWO338"/>
      <c r="SWP338"/>
      <c r="SWQ338"/>
      <c r="SWR338"/>
      <c r="SWS338"/>
      <c r="SWT338"/>
      <c r="SWU338"/>
      <c r="SWV338"/>
      <c r="SWW338"/>
      <c r="SWX338"/>
      <c r="SWY338"/>
      <c r="SWZ338"/>
      <c r="SXA338"/>
      <c r="SXB338"/>
      <c r="SXC338"/>
      <c r="SXD338"/>
      <c r="SXE338"/>
      <c r="SXF338"/>
      <c r="SXG338"/>
      <c r="SXH338"/>
      <c r="SXI338"/>
      <c r="SXJ338"/>
      <c r="SXK338"/>
      <c r="SXL338"/>
      <c r="SXM338"/>
      <c r="SXN338"/>
      <c r="SXO338"/>
      <c r="SXP338"/>
      <c r="SXQ338"/>
      <c r="SXR338"/>
      <c r="SXS338"/>
      <c r="SXT338"/>
      <c r="SXU338"/>
      <c r="SXV338"/>
      <c r="SXW338"/>
      <c r="SXX338"/>
      <c r="SXY338"/>
      <c r="SXZ338"/>
      <c r="SYA338"/>
      <c r="SYB338"/>
      <c r="SYC338"/>
      <c r="SYD338"/>
      <c r="SYE338"/>
      <c r="SYF338"/>
      <c r="SYG338"/>
      <c r="SYH338"/>
      <c r="SYI338"/>
      <c r="SYJ338"/>
      <c r="SYK338"/>
      <c r="SYL338"/>
      <c r="SYM338"/>
      <c r="SYN338"/>
      <c r="SYO338"/>
      <c r="SYP338"/>
      <c r="SYQ338"/>
      <c r="SYR338"/>
      <c r="SYS338"/>
      <c r="SYT338"/>
      <c r="SYU338"/>
      <c r="SYV338"/>
      <c r="SYW338"/>
      <c r="SYX338"/>
      <c r="SYY338"/>
      <c r="SYZ338"/>
      <c r="SZA338"/>
      <c r="SZB338"/>
      <c r="SZC338"/>
      <c r="SZD338"/>
      <c r="SZE338"/>
      <c r="SZF338"/>
      <c r="SZG338"/>
      <c r="SZH338"/>
      <c r="SZI338"/>
      <c r="SZJ338"/>
      <c r="SZK338"/>
      <c r="SZL338"/>
      <c r="SZM338"/>
      <c r="SZN338"/>
      <c r="SZO338"/>
      <c r="SZP338"/>
      <c r="SZQ338"/>
      <c r="SZR338"/>
      <c r="SZS338"/>
      <c r="SZT338"/>
      <c r="SZU338"/>
      <c r="SZV338"/>
      <c r="SZW338"/>
      <c r="SZX338"/>
      <c r="SZY338"/>
      <c r="SZZ338"/>
      <c r="TAA338"/>
      <c r="TAB338"/>
      <c r="TAC338"/>
      <c r="TAD338"/>
      <c r="TAE338"/>
      <c r="TAF338"/>
      <c r="TAG338"/>
      <c r="TAH338"/>
      <c r="TAI338"/>
      <c r="TAJ338"/>
      <c r="TAK338"/>
      <c r="TAL338"/>
      <c r="TAM338"/>
      <c r="TAN338"/>
      <c r="TAO338"/>
      <c r="TAP338"/>
      <c r="TAQ338"/>
      <c r="TAR338"/>
      <c r="TAS338"/>
      <c r="TAT338"/>
      <c r="TAU338"/>
      <c r="TAV338"/>
      <c r="TAW338"/>
      <c r="TAX338"/>
      <c r="TAY338"/>
      <c r="TAZ338"/>
      <c r="TBA338"/>
      <c r="TBB338"/>
      <c r="TBC338"/>
      <c r="TBD338"/>
      <c r="TBE338"/>
      <c r="TBF338"/>
      <c r="TBG338"/>
      <c r="TBH338"/>
      <c r="TBI338"/>
      <c r="TBJ338"/>
      <c r="TBK338"/>
      <c r="TBL338"/>
      <c r="TBM338"/>
      <c r="TBN338"/>
      <c r="TBO338"/>
      <c r="TBP338"/>
      <c r="TBQ338"/>
      <c r="TBR338"/>
      <c r="TBS338"/>
      <c r="TBT338"/>
      <c r="TBU338"/>
      <c r="TBV338"/>
      <c r="TBW338"/>
      <c r="TBX338"/>
      <c r="TBY338"/>
      <c r="TBZ338"/>
      <c r="TCA338"/>
      <c r="TCB338"/>
      <c r="TCC338"/>
      <c r="TCD338"/>
      <c r="TCE338"/>
      <c r="TCF338"/>
      <c r="TCG338"/>
      <c r="TCH338"/>
      <c r="TCI338"/>
      <c r="TCJ338"/>
      <c r="TCK338"/>
      <c r="TCL338"/>
      <c r="TCM338"/>
      <c r="TCN338"/>
      <c r="TCO338"/>
      <c r="TCP338"/>
      <c r="TCQ338"/>
      <c r="TCR338"/>
      <c r="TCS338"/>
      <c r="TCT338"/>
      <c r="TCU338"/>
      <c r="TCV338"/>
      <c r="TCW338"/>
      <c r="TCX338"/>
      <c r="TCY338"/>
      <c r="TCZ338"/>
      <c r="TDA338"/>
      <c r="TDB338"/>
      <c r="TDC338"/>
      <c r="TDD338"/>
      <c r="TDE338"/>
      <c r="TDF338"/>
      <c r="TDG338"/>
      <c r="TDH338"/>
      <c r="TDI338"/>
      <c r="TDJ338"/>
      <c r="TDK338"/>
      <c r="TDL338"/>
      <c r="TDM338"/>
      <c r="TDN338"/>
      <c r="TDO338"/>
      <c r="TDP338"/>
      <c r="TDQ338"/>
      <c r="TDR338"/>
      <c r="TDS338"/>
      <c r="TDT338"/>
      <c r="TDU338"/>
      <c r="TDV338"/>
      <c r="TDW338"/>
      <c r="TDX338"/>
      <c r="TDY338"/>
      <c r="TDZ338"/>
      <c r="TEA338"/>
      <c r="TEB338"/>
      <c r="TEC338"/>
      <c r="TED338"/>
      <c r="TEE338"/>
      <c r="TEF338"/>
      <c r="TEG338"/>
      <c r="TEH338"/>
      <c r="TEI338"/>
      <c r="TEJ338"/>
      <c r="TEK338"/>
      <c r="TEL338"/>
      <c r="TEM338"/>
      <c r="TEN338"/>
      <c r="TEO338"/>
      <c r="TEP338"/>
      <c r="TEQ338"/>
      <c r="TER338"/>
      <c r="TES338"/>
      <c r="TET338"/>
      <c r="TEU338"/>
      <c r="TEV338"/>
      <c r="TEW338"/>
      <c r="TEX338"/>
      <c r="TEY338"/>
      <c r="TEZ338"/>
      <c r="TFA338"/>
      <c r="TFB338"/>
      <c r="TFC338"/>
      <c r="TFD338"/>
      <c r="TFE338"/>
      <c r="TFF338"/>
      <c r="TFG338"/>
      <c r="TFH338"/>
      <c r="TFI338"/>
      <c r="TFJ338"/>
      <c r="TFK338"/>
      <c r="TFL338"/>
      <c r="TFM338"/>
      <c r="TFN338"/>
      <c r="TFO338"/>
      <c r="TFP338"/>
      <c r="TFQ338"/>
      <c r="TFR338"/>
      <c r="TFS338"/>
      <c r="TFT338"/>
      <c r="TFU338"/>
      <c r="TFV338"/>
      <c r="TFW338"/>
      <c r="TFX338"/>
      <c r="TFY338"/>
      <c r="TFZ338"/>
      <c r="TGA338"/>
      <c r="TGB338"/>
      <c r="TGC338"/>
      <c r="TGD338"/>
      <c r="TGE338"/>
      <c r="TGF338"/>
      <c r="TGG338"/>
      <c r="TGH338"/>
      <c r="TGI338"/>
      <c r="TGJ338"/>
      <c r="TGK338"/>
      <c r="TGL338"/>
      <c r="TGM338"/>
      <c r="TGN338"/>
      <c r="TGO338"/>
      <c r="TGP338"/>
      <c r="TGQ338"/>
      <c r="TGR338"/>
      <c r="TGS338"/>
      <c r="TGT338"/>
      <c r="TGU338"/>
      <c r="TGV338"/>
      <c r="TGW338"/>
      <c r="TGX338"/>
      <c r="TGY338"/>
      <c r="TGZ338"/>
      <c r="THA338"/>
      <c r="THB338"/>
      <c r="THC338"/>
      <c r="THD338"/>
      <c r="THE338"/>
      <c r="THF338"/>
      <c r="THG338"/>
      <c r="THH338"/>
      <c r="THI338"/>
      <c r="THJ338"/>
      <c r="THK338"/>
      <c r="THL338"/>
      <c r="THM338"/>
      <c r="THN338"/>
      <c r="THO338"/>
      <c r="THP338"/>
      <c r="THQ338"/>
      <c r="THR338"/>
      <c r="THS338"/>
      <c r="THT338"/>
      <c r="THU338"/>
      <c r="THV338"/>
      <c r="THW338"/>
      <c r="THX338"/>
      <c r="THY338"/>
      <c r="THZ338"/>
      <c r="TIA338"/>
      <c r="TIB338"/>
      <c r="TIC338"/>
      <c r="TID338"/>
      <c r="TIE338"/>
      <c r="TIF338"/>
      <c r="TIG338"/>
      <c r="TIH338"/>
      <c r="TII338"/>
      <c r="TIJ338"/>
      <c r="TIK338"/>
      <c r="TIL338"/>
      <c r="TIM338"/>
      <c r="TIN338"/>
      <c r="TIO338"/>
      <c r="TIP338"/>
      <c r="TIQ338"/>
      <c r="TIR338"/>
      <c r="TIS338"/>
      <c r="TIT338"/>
      <c r="TIU338"/>
      <c r="TIV338"/>
      <c r="TIW338"/>
      <c r="TIX338"/>
      <c r="TIY338"/>
      <c r="TIZ338"/>
      <c r="TJA338"/>
      <c r="TJB338"/>
      <c r="TJC338"/>
      <c r="TJD338"/>
      <c r="TJE338"/>
      <c r="TJF338"/>
      <c r="TJG338"/>
      <c r="TJH338"/>
      <c r="TJI338"/>
      <c r="TJJ338"/>
      <c r="TJK338"/>
      <c r="TJL338"/>
      <c r="TJM338"/>
      <c r="TJN338"/>
      <c r="TJO338"/>
      <c r="TJP338"/>
      <c r="TJQ338"/>
      <c r="TJR338"/>
      <c r="TJS338"/>
      <c r="TJT338"/>
      <c r="TJU338"/>
      <c r="TJV338"/>
      <c r="TJW338"/>
      <c r="TJX338"/>
      <c r="TJY338"/>
      <c r="TJZ338"/>
      <c r="TKA338"/>
      <c r="TKB338"/>
      <c r="TKC338"/>
      <c r="TKD338"/>
      <c r="TKE338"/>
      <c r="TKF338"/>
      <c r="TKG338"/>
      <c r="TKH338"/>
      <c r="TKI338"/>
      <c r="TKJ338"/>
      <c r="TKK338"/>
      <c r="TKL338"/>
      <c r="TKM338"/>
      <c r="TKN338"/>
      <c r="TKO338"/>
      <c r="TKP338"/>
      <c r="TKQ338"/>
      <c r="TKR338"/>
      <c r="TKS338"/>
      <c r="TKT338"/>
      <c r="TKU338"/>
      <c r="TKV338"/>
      <c r="TKW338"/>
      <c r="TKX338"/>
      <c r="TKY338"/>
      <c r="TKZ338"/>
      <c r="TLA338"/>
      <c r="TLB338"/>
      <c r="TLC338"/>
      <c r="TLD338"/>
      <c r="TLE338"/>
      <c r="TLF338"/>
      <c r="TLG338"/>
      <c r="TLH338"/>
      <c r="TLI338"/>
      <c r="TLJ338"/>
      <c r="TLK338"/>
      <c r="TLL338"/>
      <c r="TLM338"/>
      <c r="TLN338"/>
      <c r="TLO338"/>
      <c r="TLP338"/>
      <c r="TLQ338"/>
      <c r="TLR338"/>
      <c r="TLS338"/>
      <c r="TLT338"/>
      <c r="TLU338"/>
      <c r="TLV338"/>
      <c r="TLW338"/>
      <c r="TLX338"/>
      <c r="TLY338"/>
      <c r="TLZ338"/>
      <c r="TMA338"/>
      <c r="TMB338"/>
      <c r="TMC338"/>
      <c r="TMD338"/>
      <c r="TME338"/>
      <c r="TMF338"/>
      <c r="TMG338"/>
      <c r="TMH338"/>
      <c r="TMI338"/>
      <c r="TMJ338"/>
      <c r="TMK338"/>
      <c r="TML338"/>
      <c r="TMM338"/>
      <c r="TMN338"/>
      <c r="TMO338"/>
      <c r="TMP338"/>
      <c r="TMQ338"/>
      <c r="TMR338"/>
      <c r="TMS338"/>
      <c r="TMT338"/>
      <c r="TMU338"/>
      <c r="TMV338"/>
      <c r="TMW338"/>
      <c r="TMX338"/>
      <c r="TMY338"/>
      <c r="TMZ338"/>
      <c r="TNA338"/>
      <c r="TNB338"/>
      <c r="TNC338"/>
      <c r="TND338"/>
      <c r="TNE338"/>
      <c r="TNF338"/>
      <c r="TNG338"/>
      <c r="TNH338"/>
      <c r="TNI338"/>
      <c r="TNJ338"/>
      <c r="TNK338"/>
      <c r="TNL338"/>
      <c r="TNM338"/>
      <c r="TNN338"/>
      <c r="TNO338"/>
      <c r="TNP338"/>
      <c r="TNQ338"/>
      <c r="TNR338"/>
      <c r="TNS338"/>
      <c r="TNT338"/>
      <c r="TNU338"/>
      <c r="TNV338"/>
      <c r="TNW338"/>
      <c r="TNX338"/>
      <c r="TNY338"/>
      <c r="TNZ338"/>
      <c r="TOA338"/>
      <c r="TOB338"/>
      <c r="TOC338"/>
      <c r="TOD338"/>
      <c r="TOE338"/>
      <c r="TOF338"/>
      <c r="TOG338"/>
      <c r="TOH338"/>
      <c r="TOI338"/>
      <c r="TOJ338"/>
      <c r="TOK338"/>
      <c r="TOL338"/>
      <c r="TOM338"/>
      <c r="TON338"/>
      <c r="TOO338"/>
      <c r="TOP338"/>
      <c r="TOQ338"/>
      <c r="TOR338"/>
      <c r="TOS338"/>
      <c r="TOT338"/>
      <c r="TOU338"/>
      <c r="TOV338"/>
      <c r="TOW338"/>
      <c r="TOX338"/>
      <c r="TOY338"/>
      <c r="TOZ338"/>
      <c r="TPA338"/>
      <c r="TPB338"/>
      <c r="TPC338"/>
      <c r="TPD338"/>
      <c r="TPE338"/>
      <c r="TPF338"/>
      <c r="TPG338"/>
      <c r="TPH338"/>
      <c r="TPI338"/>
      <c r="TPJ338"/>
      <c r="TPK338"/>
      <c r="TPL338"/>
      <c r="TPM338"/>
      <c r="TPN338"/>
      <c r="TPO338"/>
      <c r="TPP338"/>
      <c r="TPQ338"/>
      <c r="TPR338"/>
      <c r="TPS338"/>
      <c r="TPT338"/>
      <c r="TPU338"/>
      <c r="TPV338"/>
      <c r="TPW338"/>
      <c r="TPX338"/>
      <c r="TPY338"/>
      <c r="TPZ338"/>
      <c r="TQA338"/>
      <c r="TQB338"/>
      <c r="TQC338"/>
      <c r="TQD338"/>
      <c r="TQE338"/>
      <c r="TQF338"/>
      <c r="TQG338"/>
      <c r="TQH338"/>
      <c r="TQI338"/>
      <c r="TQJ338"/>
      <c r="TQK338"/>
      <c r="TQL338"/>
      <c r="TQM338"/>
      <c r="TQN338"/>
      <c r="TQO338"/>
      <c r="TQP338"/>
      <c r="TQQ338"/>
      <c r="TQR338"/>
      <c r="TQS338"/>
      <c r="TQT338"/>
      <c r="TQU338"/>
      <c r="TQV338"/>
      <c r="TQW338"/>
      <c r="TQX338"/>
      <c r="TQY338"/>
      <c r="TQZ338"/>
      <c r="TRA338"/>
      <c r="TRB338"/>
      <c r="TRC338"/>
      <c r="TRD338"/>
      <c r="TRE338"/>
      <c r="TRF338"/>
      <c r="TRG338"/>
      <c r="TRH338"/>
      <c r="TRI338"/>
      <c r="TRJ338"/>
      <c r="TRK338"/>
      <c r="TRL338"/>
      <c r="TRM338"/>
      <c r="TRN338"/>
      <c r="TRO338"/>
      <c r="TRP338"/>
      <c r="TRQ338"/>
      <c r="TRR338"/>
      <c r="TRS338"/>
      <c r="TRT338"/>
      <c r="TRU338"/>
      <c r="TRV338"/>
      <c r="TRW338"/>
      <c r="TRX338"/>
      <c r="TRY338"/>
      <c r="TRZ338"/>
      <c r="TSA338"/>
      <c r="TSB338"/>
      <c r="TSC338"/>
      <c r="TSD338"/>
      <c r="TSE338"/>
      <c r="TSF338"/>
      <c r="TSG338"/>
      <c r="TSH338"/>
      <c r="TSI338"/>
      <c r="TSJ338"/>
      <c r="TSK338"/>
      <c r="TSL338"/>
      <c r="TSM338"/>
      <c r="TSN338"/>
      <c r="TSO338"/>
      <c r="TSP338"/>
      <c r="TSQ338"/>
      <c r="TSR338"/>
      <c r="TSS338"/>
      <c r="TST338"/>
      <c r="TSU338"/>
      <c r="TSV338"/>
      <c r="TSW338"/>
      <c r="TSX338"/>
      <c r="TSY338"/>
      <c r="TSZ338"/>
      <c r="TTA338"/>
      <c r="TTB338"/>
      <c r="TTC338"/>
      <c r="TTD338"/>
      <c r="TTE338"/>
      <c r="TTF338"/>
      <c r="TTG338"/>
      <c r="TTH338"/>
      <c r="TTI338"/>
      <c r="TTJ338"/>
      <c r="TTK338"/>
      <c r="TTL338"/>
      <c r="TTM338"/>
      <c r="TTN338"/>
      <c r="TTO338"/>
      <c r="TTP338"/>
      <c r="TTQ338"/>
      <c r="TTR338"/>
      <c r="TTS338"/>
      <c r="TTT338"/>
      <c r="TTU338"/>
      <c r="TTV338"/>
      <c r="TTW338"/>
      <c r="TTX338"/>
      <c r="TTY338"/>
      <c r="TTZ338"/>
      <c r="TUA338"/>
      <c r="TUB338"/>
      <c r="TUC338"/>
      <c r="TUD338"/>
      <c r="TUE338"/>
      <c r="TUF338"/>
      <c r="TUG338"/>
      <c r="TUH338"/>
      <c r="TUI338"/>
      <c r="TUJ338"/>
      <c r="TUK338"/>
      <c r="TUL338"/>
      <c r="TUM338"/>
      <c r="TUN338"/>
      <c r="TUO338"/>
      <c r="TUP338"/>
      <c r="TUQ338"/>
      <c r="TUR338"/>
      <c r="TUS338"/>
      <c r="TUT338"/>
      <c r="TUU338"/>
      <c r="TUV338"/>
      <c r="TUW338"/>
      <c r="TUX338"/>
      <c r="TUY338"/>
      <c r="TUZ338"/>
      <c r="TVA338"/>
      <c r="TVB338"/>
      <c r="TVC338"/>
      <c r="TVD338"/>
      <c r="TVE338"/>
      <c r="TVF338"/>
      <c r="TVG338"/>
      <c r="TVH338"/>
      <c r="TVI338"/>
      <c r="TVJ338"/>
      <c r="TVK338"/>
      <c r="TVL338"/>
      <c r="TVM338"/>
      <c r="TVN338"/>
      <c r="TVO338"/>
      <c r="TVP338"/>
      <c r="TVQ338"/>
      <c r="TVR338"/>
      <c r="TVS338"/>
      <c r="TVT338"/>
      <c r="TVU338"/>
      <c r="TVV338"/>
      <c r="TVW338"/>
      <c r="TVX338"/>
      <c r="TVY338"/>
      <c r="TVZ338"/>
      <c r="TWA338"/>
      <c r="TWB338"/>
      <c r="TWC338"/>
      <c r="TWD338"/>
      <c r="TWE338"/>
      <c r="TWF338"/>
      <c r="TWG338"/>
      <c r="TWH338"/>
      <c r="TWI338"/>
      <c r="TWJ338"/>
      <c r="TWK338"/>
      <c r="TWL338"/>
      <c r="TWM338"/>
      <c r="TWN338"/>
      <c r="TWO338"/>
      <c r="TWP338"/>
      <c r="TWQ338"/>
      <c r="TWR338"/>
      <c r="TWS338"/>
      <c r="TWT338"/>
      <c r="TWU338"/>
      <c r="TWV338"/>
      <c r="TWW338"/>
      <c r="TWX338"/>
      <c r="TWY338"/>
      <c r="TWZ338"/>
      <c r="TXA338"/>
      <c r="TXB338"/>
      <c r="TXC338"/>
      <c r="TXD338"/>
      <c r="TXE338"/>
      <c r="TXF338"/>
      <c r="TXG338"/>
      <c r="TXH338"/>
      <c r="TXI338"/>
      <c r="TXJ338"/>
      <c r="TXK338"/>
      <c r="TXL338"/>
      <c r="TXM338"/>
      <c r="TXN338"/>
      <c r="TXO338"/>
      <c r="TXP338"/>
      <c r="TXQ338"/>
      <c r="TXR338"/>
      <c r="TXS338"/>
      <c r="TXT338"/>
      <c r="TXU338"/>
      <c r="TXV338"/>
      <c r="TXW338"/>
      <c r="TXX338"/>
      <c r="TXY338"/>
      <c r="TXZ338"/>
      <c r="TYA338"/>
      <c r="TYB338"/>
      <c r="TYC338"/>
      <c r="TYD338"/>
      <c r="TYE338"/>
      <c r="TYF338"/>
      <c r="TYG338"/>
      <c r="TYH338"/>
      <c r="TYI338"/>
      <c r="TYJ338"/>
      <c r="TYK338"/>
      <c r="TYL338"/>
      <c r="TYM338"/>
      <c r="TYN338"/>
      <c r="TYO338"/>
      <c r="TYP338"/>
      <c r="TYQ338"/>
      <c r="TYR338"/>
      <c r="TYS338"/>
      <c r="TYT338"/>
      <c r="TYU338"/>
      <c r="TYV338"/>
      <c r="TYW338"/>
      <c r="TYX338"/>
      <c r="TYY338"/>
      <c r="TYZ338"/>
      <c r="TZA338"/>
      <c r="TZB338"/>
      <c r="TZC338"/>
      <c r="TZD338"/>
      <c r="TZE338"/>
      <c r="TZF338"/>
      <c r="TZG338"/>
      <c r="TZH338"/>
      <c r="TZI338"/>
      <c r="TZJ338"/>
      <c r="TZK338"/>
      <c r="TZL338"/>
      <c r="TZM338"/>
      <c r="TZN338"/>
      <c r="TZO338"/>
      <c r="TZP338"/>
      <c r="TZQ338"/>
      <c r="TZR338"/>
      <c r="TZS338"/>
      <c r="TZT338"/>
      <c r="TZU338"/>
      <c r="TZV338"/>
      <c r="TZW338"/>
      <c r="TZX338"/>
      <c r="TZY338"/>
      <c r="TZZ338"/>
      <c r="UAA338"/>
      <c r="UAB338"/>
      <c r="UAC338"/>
      <c r="UAD338"/>
      <c r="UAE338"/>
      <c r="UAF338"/>
      <c r="UAG338"/>
      <c r="UAH338"/>
      <c r="UAI338"/>
      <c r="UAJ338"/>
      <c r="UAK338"/>
      <c r="UAL338"/>
      <c r="UAM338"/>
      <c r="UAN338"/>
      <c r="UAO338"/>
      <c r="UAP338"/>
      <c r="UAQ338"/>
      <c r="UAR338"/>
      <c r="UAS338"/>
      <c r="UAT338"/>
      <c r="UAU338"/>
      <c r="UAV338"/>
      <c r="UAW338"/>
      <c r="UAX338"/>
      <c r="UAY338"/>
      <c r="UAZ338"/>
      <c r="UBA338"/>
      <c r="UBB338"/>
      <c r="UBC338"/>
      <c r="UBD338"/>
      <c r="UBE338"/>
      <c r="UBF338"/>
      <c r="UBG338"/>
      <c r="UBH338"/>
      <c r="UBI338"/>
      <c r="UBJ338"/>
      <c r="UBK338"/>
      <c r="UBL338"/>
      <c r="UBM338"/>
      <c r="UBN338"/>
      <c r="UBO338"/>
      <c r="UBP338"/>
      <c r="UBQ338"/>
      <c r="UBR338"/>
      <c r="UBS338"/>
      <c r="UBT338"/>
      <c r="UBU338"/>
      <c r="UBV338"/>
      <c r="UBW338"/>
      <c r="UBX338"/>
      <c r="UBY338"/>
      <c r="UBZ338"/>
      <c r="UCA338"/>
      <c r="UCB338"/>
      <c r="UCC338"/>
      <c r="UCD338"/>
      <c r="UCE338"/>
      <c r="UCF338"/>
      <c r="UCG338"/>
      <c r="UCH338"/>
      <c r="UCI338"/>
      <c r="UCJ338"/>
      <c r="UCK338"/>
      <c r="UCL338"/>
      <c r="UCM338"/>
      <c r="UCN338"/>
      <c r="UCO338"/>
      <c r="UCP338"/>
      <c r="UCQ338"/>
      <c r="UCR338"/>
      <c r="UCS338"/>
      <c r="UCT338"/>
      <c r="UCU338"/>
      <c r="UCV338"/>
      <c r="UCW338"/>
      <c r="UCX338"/>
      <c r="UCY338"/>
      <c r="UCZ338"/>
      <c r="UDA338"/>
      <c r="UDB338"/>
      <c r="UDC338"/>
      <c r="UDD338"/>
      <c r="UDE338"/>
      <c r="UDF338"/>
      <c r="UDG338"/>
      <c r="UDH338"/>
      <c r="UDI338"/>
      <c r="UDJ338"/>
      <c r="UDK338"/>
      <c r="UDL338"/>
      <c r="UDM338"/>
      <c r="UDN338"/>
      <c r="UDO338"/>
      <c r="UDP338"/>
      <c r="UDQ338"/>
      <c r="UDR338"/>
      <c r="UDS338"/>
      <c r="UDT338"/>
      <c r="UDU338"/>
      <c r="UDV338"/>
      <c r="UDW338"/>
      <c r="UDX338"/>
      <c r="UDY338"/>
      <c r="UDZ338"/>
      <c r="UEA338"/>
      <c r="UEB338"/>
      <c r="UEC338"/>
      <c r="UED338"/>
      <c r="UEE338"/>
      <c r="UEF338"/>
      <c r="UEG338"/>
      <c r="UEH338"/>
      <c r="UEI338"/>
      <c r="UEJ338"/>
      <c r="UEK338"/>
      <c r="UEL338"/>
      <c r="UEM338"/>
      <c r="UEN338"/>
      <c r="UEO338"/>
      <c r="UEP338"/>
      <c r="UEQ338"/>
      <c r="UER338"/>
      <c r="UES338"/>
      <c r="UET338"/>
      <c r="UEU338"/>
      <c r="UEV338"/>
      <c r="UEW338"/>
      <c r="UEX338"/>
      <c r="UEY338"/>
      <c r="UEZ338"/>
      <c r="UFA338"/>
      <c r="UFB338"/>
      <c r="UFC338"/>
      <c r="UFD338"/>
      <c r="UFE338"/>
      <c r="UFF338"/>
      <c r="UFG338"/>
      <c r="UFH338"/>
      <c r="UFI338"/>
      <c r="UFJ338"/>
      <c r="UFK338"/>
      <c r="UFL338"/>
      <c r="UFM338"/>
      <c r="UFN338"/>
      <c r="UFO338"/>
      <c r="UFP338"/>
      <c r="UFQ338"/>
      <c r="UFR338"/>
      <c r="UFS338"/>
      <c r="UFT338"/>
      <c r="UFU338"/>
      <c r="UFV338"/>
      <c r="UFW338"/>
      <c r="UFX338"/>
      <c r="UFY338"/>
      <c r="UFZ338"/>
      <c r="UGA338"/>
      <c r="UGB338"/>
      <c r="UGC338"/>
      <c r="UGD338"/>
      <c r="UGE338"/>
      <c r="UGF338"/>
      <c r="UGG338"/>
      <c r="UGH338"/>
      <c r="UGI338"/>
      <c r="UGJ338"/>
      <c r="UGK338"/>
      <c r="UGL338"/>
      <c r="UGM338"/>
      <c r="UGN338"/>
      <c r="UGO338"/>
      <c r="UGP338"/>
      <c r="UGQ338"/>
      <c r="UGR338"/>
      <c r="UGS338"/>
      <c r="UGT338"/>
      <c r="UGU338"/>
      <c r="UGV338"/>
      <c r="UGW338"/>
      <c r="UGX338"/>
      <c r="UGY338"/>
      <c r="UGZ338"/>
      <c r="UHA338"/>
      <c r="UHB338"/>
      <c r="UHC338"/>
      <c r="UHD338"/>
      <c r="UHE338"/>
      <c r="UHF338"/>
      <c r="UHG338"/>
      <c r="UHH338"/>
      <c r="UHI338"/>
      <c r="UHJ338"/>
      <c r="UHK338"/>
      <c r="UHL338"/>
      <c r="UHM338"/>
      <c r="UHN338"/>
      <c r="UHO338"/>
      <c r="UHP338"/>
      <c r="UHQ338"/>
      <c r="UHR338"/>
      <c r="UHS338"/>
      <c r="UHT338"/>
      <c r="UHU338"/>
      <c r="UHV338"/>
      <c r="UHW338"/>
      <c r="UHX338"/>
      <c r="UHY338"/>
      <c r="UHZ338"/>
      <c r="UIA338"/>
      <c r="UIB338"/>
      <c r="UIC338"/>
      <c r="UID338"/>
      <c r="UIE338"/>
      <c r="UIF338"/>
      <c r="UIG338"/>
      <c r="UIH338"/>
      <c r="UII338"/>
      <c r="UIJ338"/>
      <c r="UIK338"/>
      <c r="UIL338"/>
      <c r="UIM338"/>
      <c r="UIN338"/>
      <c r="UIO338"/>
      <c r="UIP338"/>
      <c r="UIQ338"/>
      <c r="UIR338"/>
      <c r="UIS338"/>
      <c r="UIT338"/>
      <c r="UIU338"/>
      <c r="UIV338"/>
      <c r="UIW338"/>
      <c r="UIX338"/>
      <c r="UIY338"/>
      <c r="UIZ338"/>
      <c r="UJA338"/>
      <c r="UJB338"/>
      <c r="UJC338"/>
      <c r="UJD338"/>
      <c r="UJE338"/>
      <c r="UJF338"/>
      <c r="UJG338"/>
      <c r="UJH338"/>
      <c r="UJI338"/>
      <c r="UJJ338"/>
      <c r="UJK338"/>
      <c r="UJL338"/>
      <c r="UJM338"/>
      <c r="UJN338"/>
      <c r="UJO338"/>
      <c r="UJP338"/>
      <c r="UJQ338"/>
      <c r="UJR338"/>
      <c r="UJS338"/>
      <c r="UJT338"/>
      <c r="UJU338"/>
      <c r="UJV338"/>
      <c r="UJW338"/>
      <c r="UJX338"/>
      <c r="UJY338"/>
      <c r="UJZ338"/>
      <c r="UKA338"/>
      <c r="UKB338"/>
      <c r="UKC338"/>
      <c r="UKD338"/>
      <c r="UKE338"/>
      <c r="UKF338"/>
      <c r="UKG338"/>
      <c r="UKH338"/>
      <c r="UKI338"/>
      <c r="UKJ338"/>
      <c r="UKK338"/>
      <c r="UKL338"/>
      <c r="UKM338"/>
      <c r="UKN338"/>
      <c r="UKO338"/>
      <c r="UKP338"/>
      <c r="UKQ338"/>
      <c r="UKR338"/>
      <c r="UKS338"/>
      <c r="UKT338"/>
      <c r="UKU338"/>
      <c r="UKV338"/>
      <c r="UKW338"/>
      <c r="UKX338"/>
      <c r="UKY338"/>
      <c r="UKZ338"/>
      <c r="ULA338"/>
      <c r="ULB338"/>
      <c r="ULC338"/>
      <c r="ULD338"/>
      <c r="ULE338"/>
      <c r="ULF338"/>
      <c r="ULG338"/>
      <c r="ULH338"/>
      <c r="ULI338"/>
      <c r="ULJ338"/>
      <c r="ULK338"/>
      <c r="ULL338"/>
      <c r="ULM338"/>
      <c r="ULN338"/>
      <c r="ULO338"/>
      <c r="ULP338"/>
      <c r="ULQ338"/>
      <c r="ULR338"/>
      <c r="ULS338"/>
      <c r="ULT338"/>
      <c r="ULU338"/>
      <c r="ULV338"/>
      <c r="ULW338"/>
      <c r="ULX338"/>
      <c r="ULY338"/>
      <c r="ULZ338"/>
      <c r="UMA338"/>
      <c r="UMB338"/>
      <c r="UMC338"/>
      <c r="UMD338"/>
      <c r="UME338"/>
      <c r="UMF338"/>
      <c r="UMG338"/>
      <c r="UMH338"/>
      <c r="UMI338"/>
      <c r="UMJ338"/>
      <c r="UMK338"/>
      <c r="UML338"/>
      <c r="UMM338"/>
      <c r="UMN338"/>
      <c r="UMO338"/>
      <c r="UMP338"/>
      <c r="UMQ338"/>
      <c r="UMR338"/>
      <c r="UMS338"/>
      <c r="UMT338"/>
      <c r="UMU338"/>
      <c r="UMV338"/>
      <c r="UMW338"/>
      <c r="UMX338"/>
      <c r="UMY338"/>
      <c r="UMZ338"/>
      <c r="UNA338"/>
      <c r="UNB338"/>
      <c r="UNC338"/>
      <c r="UND338"/>
      <c r="UNE338"/>
      <c r="UNF338"/>
      <c r="UNG338"/>
      <c r="UNH338"/>
      <c r="UNI338"/>
      <c r="UNJ338"/>
      <c r="UNK338"/>
      <c r="UNL338"/>
      <c r="UNM338"/>
      <c r="UNN338"/>
      <c r="UNO338"/>
      <c r="UNP338"/>
      <c r="UNQ338"/>
      <c r="UNR338"/>
      <c r="UNS338"/>
      <c r="UNT338"/>
      <c r="UNU338"/>
      <c r="UNV338"/>
      <c r="UNW338"/>
      <c r="UNX338"/>
      <c r="UNY338"/>
      <c r="UNZ338"/>
      <c r="UOA338"/>
      <c r="UOB338"/>
      <c r="UOC338"/>
      <c r="UOD338"/>
      <c r="UOE338"/>
      <c r="UOF338"/>
      <c r="UOG338"/>
      <c r="UOH338"/>
      <c r="UOI338"/>
      <c r="UOJ338"/>
      <c r="UOK338"/>
      <c r="UOL338"/>
      <c r="UOM338"/>
      <c r="UON338"/>
      <c r="UOO338"/>
      <c r="UOP338"/>
      <c r="UOQ338"/>
      <c r="UOR338"/>
      <c r="UOS338"/>
      <c r="UOT338"/>
      <c r="UOU338"/>
      <c r="UOV338"/>
      <c r="UOW338"/>
      <c r="UOX338"/>
      <c r="UOY338"/>
      <c r="UOZ338"/>
      <c r="UPA338"/>
      <c r="UPB338"/>
      <c r="UPC338"/>
      <c r="UPD338"/>
      <c r="UPE338"/>
      <c r="UPF338"/>
      <c r="UPG338"/>
      <c r="UPH338"/>
      <c r="UPI338"/>
      <c r="UPJ338"/>
      <c r="UPK338"/>
      <c r="UPL338"/>
      <c r="UPM338"/>
      <c r="UPN338"/>
      <c r="UPO338"/>
      <c r="UPP338"/>
      <c r="UPQ338"/>
      <c r="UPR338"/>
      <c r="UPS338"/>
      <c r="UPT338"/>
      <c r="UPU338"/>
      <c r="UPV338"/>
      <c r="UPW338"/>
      <c r="UPX338"/>
      <c r="UPY338"/>
      <c r="UPZ338"/>
      <c r="UQA338"/>
      <c r="UQB338"/>
      <c r="UQC338"/>
      <c r="UQD338"/>
      <c r="UQE338"/>
      <c r="UQF338"/>
      <c r="UQG338"/>
      <c r="UQH338"/>
      <c r="UQI338"/>
      <c r="UQJ338"/>
      <c r="UQK338"/>
      <c r="UQL338"/>
      <c r="UQM338"/>
      <c r="UQN338"/>
      <c r="UQO338"/>
      <c r="UQP338"/>
      <c r="UQQ338"/>
      <c r="UQR338"/>
      <c r="UQS338"/>
      <c r="UQT338"/>
      <c r="UQU338"/>
      <c r="UQV338"/>
      <c r="UQW338"/>
      <c r="UQX338"/>
      <c r="UQY338"/>
      <c r="UQZ338"/>
      <c r="URA338"/>
      <c r="URB338"/>
      <c r="URC338"/>
      <c r="URD338"/>
      <c r="URE338"/>
      <c r="URF338"/>
      <c r="URG338"/>
      <c r="URH338"/>
      <c r="URI338"/>
      <c r="URJ338"/>
      <c r="URK338"/>
      <c r="URL338"/>
      <c r="URM338"/>
      <c r="URN338"/>
      <c r="URO338"/>
      <c r="URP338"/>
      <c r="URQ338"/>
      <c r="URR338"/>
      <c r="URS338"/>
      <c r="URT338"/>
      <c r="URU338"/>
      <c r="URV338"/>
      <c r="URW338"/>
      <c r="URX338"/>
      <c r="URY338"/>
      <c r="URZ338"/>
      <c r="USA338"/>
      <c r="USB338"/>
      <c r="USC338"/>
      <c r="USD338"/>
      <c r="USE338"/>
      <c r="USF338"/>
      <c r="USG338"/>
      <c r="USH338"/>
      <c r="USI338"/>
      <c r="USJ338"/>
      <c r="USK338"/>
      <c r="USL338"/>
      <c r="USM338"/>
      <c r="USN338"/>
      <c r="USO338"/>
      <c r="USP338"/>
      <c r="USQ338"/>
      <c r="USR338"/>
      <c r="USS338"/>
      <c r="UST338"/>
      <c r="USU338"/>
      <c r="USV338"/>
      <c r="USW338"/>
      <c r="USX338"/>
      <c r="USY338"/>
      <c r="USZ338"/>
      <c r="UTA338"/>
      <c r="UTB338"/>
      <c r="UTC338"/>
      <c r="UTD338"/>
      <c r="UTE338"/>
      <c r="UTF338"/>
      <c r="UTG338"/>
      <c r="UTH338"/>
      <c r="UTI338"/>
      <c r="UTJ338"/>
      <c r="UTK338"/>
      <c r="UTL338"/>
      <c r="UTM338"/>
      <c r="UTN338"/>
      <c r="UTO338"/>
      <c r="UTP338"/>
      <c r="UTQ338"/>
      <c r="UTR338"/>
      <c r="UTS338"/>
      <c r="UTT338"/>
      <c r="UTU338"/>
      <c r="UTV338"/>
      <c r="UTW338"/>
      <c r="UTX338"/>
      <c r="UTY338"/>
      <c r="UTZ338"/>
      <c r="UUA338"/>
      <c r="UUB338"/>
      <c r="UUC338"/>
      <c r="UUD338"/>
      <c r="UUE338"/>
      <c r="UUF338"/>
      <c r="UUG338"/>
      <c r="UUH338"/>
      <c r="UUI338"/>
      <c r="UUJ338"/>
      <c r="UUK338"/>
      <c r="UUL338"/>
      <c r="UUM338"/>
      <c r="UUN338"/>
      <c r="UUO338"/>
      <c r="UUP338"/>
      <c r="UUQ338"/>
      <c r="UUR338"/>
      <c r="UUS338"/>
      <c r="UUT338"/>
      <c r="UUU338"/>
      <c r="UUV338"/>
      <c r="UUW338"/>
      <c r="UUX338"/>
      <c r="UUY338"/>
      <c r="UUZ338"/>
      <c r="UVA338"/>
      <c r="UVB338"/>
      <c r="UVC338"/>
      <c r="UVD338"/>
      <c r="UVE338"/>
      <c r="UVF338"/>
      <c r="UVG338"/>
      <c r="UVH338"/>
      <c r="UVI338"/>
      <c r="UVJ338"/>
      <c r="UVK338"/>
      <c r="UVL338"/>
      <c r="UVM338"/>
      <c r="UVN338"/>
      <c r="UVO338"/>
      <c r="UVP338"/>
      <c r="UVQ338"/>
      <c r="UVR338"/>
      <c r="UVS338"/>
      <c r="UVT338"/>
      <c r="UVU338"/>
      <c r="UVV338"/>
      <c r="UVW338"/>
      <c r="UVX338"/>
      <c r="UVY338"/>
      <c r="UVZ338"/>
      <c r="UWA338"/>
      <c r="UWB338"/>
      <c r="UWC338"/>
      <c r="UWD338"/>
      <c r="UWE338"/>
      <c r="UWF338"/>
      <c r="UWG338"/>
      <c r="UWH338"/>
      <c r="UWI338"/>
      <c r="UWJ338"/>
      <c r="UWK338"/>
      <c r="UWL338"/>
      <c r="UWM338"/>
      <c r="UWN338"/>
      <c r="UWO338"/>
      <c r="UWP338"/>
      <c r="UWQ338"/>
      <c r="UWR338"/>
      <c r="UWS338"/>
      <c r="UWT338"/>
      <c r="UWU338"/>
      <c r="UWV338"/>
      <c r="UWW338"/>
      <c r="UWX338"/>
      <c r="UWY338"/>
      <c r="UWZ338"/>
      <c r="UXA338"/>
      <c r="UXB338"/>
      <c r="UXC338"/>
      <c r="UXD338"/>
      <c r="UXE338"/>
      <c r="UXF338"/>
      <c r="UXG338"/>
      <c r="UXH338"/>
      <c r="UXI338"/>
      <c r="UXJ338"/>
      <c r="UXK338"/>
      <c r="UXL338"/>
      <c r="UXM338"/>
      <c r="UXN338"/>
      <c r="UXO338"/>
      <c r="UXP338"/>
      <c r="UXQ338"/>
      <c r="UXR338"/>
      <c r="UXS338"/>
      <c r="UXT338"/>
      <c r="UXU338"/>
      <c r="UXV338"/>
      <c r="UXW338"/>
      <c r="UXX338"/>
      <c r="UXY338"/>
      <c r="UXZ338"/>
      <c r="UYA338"/>
      <c r="UYB338"/>
      <c r="UYC338"/>
      <c r="UYD338"/>
      <c r="UYE338"/>
      <c r="UYF338"/>
      <c r="UYG338"/>
      <c r="UYH338"/>
      <c r="UYI338"/>
      <c r="UYJ338"/>
      <c r="UYK338"/>
      <c r="UYL338"/>
      <c r="UYM338"/>
      <c r="UYN338"/>
      <c r="UYO338"/>
      <c r="UYP338"/>
      <c r="UYQ338"/>
      <c r="UYR338"/>
      <c r="UYS338"/>
      <c r="UYT338"/>
      <c r="UYU338"/>
      <c r="UYV338"/>
      <c r="UYW338"/>
      <c r="UYX338"/>
      <c r="UYY338"/>
      <c r="UYZ338"/>
      <c r="UZA338"/>
      <c r="UZB338"/>
      <c r="UZC338"/>
      <c r="UZD338"/>
      <c r="UZE338"/>
      <c r="UZF338"/>
      <c r="UZG338"/>
      <c r="UZH338"/>
      <c r="UZI338"/>
      <c r="UZJ338"/>
      <c r="UZK338"/>
      <c r="UZL338"/>
      <c r="UZM338"/>
      <c r="UZN338"/>
      <c r="UZO338"/>
      <c r="UZP338"/>
      <c r="UZQ338"/>
      <c r="UZR338"/>
      <c r="UZS338"/>
      <c r="UZT338"/>
      <c r="UZU338"/>
      <c r="UZV338"/>
      <c r="UZW338"/>
      <c r="UZX338"/>
      <c r="UZY338"/>
      <c r="UZZ338"/>
      <c r="VAA338"/>
      <c r="VAB338"/>
      <c r="VAC338"/>
      <c r="VAD338"/>
      <c r="VAE338"/>
      <c r="VAF338"/>
      <c r="VAG338"/>
      <c r="VAH338"/>
      <c r="VAI338"/>
      <c r="VAJ338"/>
      <c r="VAK338"/>
      <c r="VAL338"/>
      <c r="VAM338"/>
      <c r="VAN338"/>
      <c r="VAO338"/>
      <c r="VAP338"/>
      <c r="VAQ338"/>
      <c r="VAR338"/>
      <c r="VAS338"/>
      <c r="VAT338"/>
      <c r="VAU338"/>
      <c r="VAV338"/>
      <c r="VAW338"/>
      <c r="VAX338"/>
      <c r="VAY338"/>
      <c r="VAZ338"/>
      <c r="VBA338"/>
      <c r="VBB338"/>
      <c r="VBC338"/>
      <c r="VBD338"/>
      <c r="VBE338"/>
      <c r="VBF338"/>
      <c r="VBG338"/>
      <c r="VBH338"/>
      <c r="VBI338"/>
      <c r="VBJ338"/>
      <c r="VBK338"/>
      <c r="VBL338"/>
      <c r="VBM338"/>
      <c r="VBN338"/>
      <c r="VBO338"/>
      <c r="VBP338"/>
      <c r="VBQ338"/>
      <c r="VBR338"/>
      <c r="VBS338"/>
      <c r="VBT338"/>
      <c r="VBU338"/>
      <c r="VBV338"/>
      <c r="VBW338"/>
      <c r="VBX338"/>
      <c r="VBY338"/>
      <c r="VBZ338"/>
      <c r="VCA338"/>
      <c r="VCB338"/>
      <c r="VCC338"/>
      <c r="VCD338"/>
      <c r="VCE338"/>
      <c r="VCF338"/>
      <c r="VCG338"/>
      <c r="VCH338"/>
      <c r="VCI338"/>
      <c r="VCJ338"/>
      <c r="VCK338"/>
      <c r="VCL338"/>
      <c r="VCM338"/>
      <c r="VCN338"/>
      <c r="VCO338"/>
      <c r="VCP338"/>
      <c r="VCQ338"/>
      <c r="VCR338"/>
      <c r="VCS338"/>
      <c r="VCT338"/>
      <c r="VCU338"/>
      <c r="VCV338"/>
      <c r="VCW338"/>
      <c r="VCX338"/>
      <c r="VCY338"/>
      <c r="VCZ338"/>
      <c r="VDA338"/>
      <c r="VDB338"/>
      <c r="VDC338"/>
      <c r="VDD338"/>
      <c r="VDE338"/>
      <c r="VDF338"/>
      <c r="VDG338"/>
      <c r="VDH338"/>
      <c r="VDI338"/>
      <c r="VDJ338"/>
      <c r="VDK338"/>
      <c r="VDL338"/>
      <c r="VDM338"/>
      <c r="VDN338"/>
      <c r="VDO338"/>
      <c r="VDP338"/>
      <c r="VDQ338"/>
      <c r="VDR338"/>
      <c r="VDS338"/>
      <c r="VDT338"/>
      <c r="VDU338"/>
      <c r="VDV338"/>
      <c r="VDW338"/>
      <c r="VDX338"/>
      <c r="VDY338"/>
      <c r="VDZ338"/>
      <c r="VEA338"/>
      <c r="VEB338"/>
      <c r="VEC338"/>
      <c r="VED338"/>
      <c r="VEE338"/>
      <c r="VEF338"/>
      <c r="VEG338"/>
      <c r="VEH338"/>
      <c r="VEI338"/>
      <c r="VEJ338"/>
      <c r="VEK338"/>
      <c r="VEL338"/>
      <c r="VEM338"/>
      <c r="VEN338"/>
      <c r="VEO338"/>
      <c r="VEP338"/>
      <c r="VEQ338"/>
      <c r="VER338"/>
      <c r="VES338"/>
      <c r="VET338"/>
      <c r="VEU338"/>
      <c r="VEV338"/>
      <c r="VEW338"/>
      <c r="VEX338"/>
      <c r="VEY338"/>
      <c r="VEZ338"/>
      <c r="VFA338"/>
      <c r="VFB338"/>
      <c r="VFC338"/>
      <c r="VFD338"/>
      <c r="VFE338"/>
      <c r="VFF338"/>
      <c r="VFG338"/>
      <c r="VFH338"/>
      <c r="VFI338"/>
      <c r="VFJ338"/>
      <c r="VFK338"/>
      <c r="VFL338"/>
      <c r="VFM338"/>
      <c r="VFN338"/>
      <c r="VFO338"/>
      <c r="VFP338"/>
      <c r="VFQ338"/>
      <c r="VFR338"/>
      <c r="VFS338"/>
      <c r="VFT338"/>
      <c r="VFU338"/>
      <c r="VFV338"/>
      <c r="VFW338"/>
      <c r="VFX338"/>
      <c r="VFY338"/>
      <c r="VFZ338"/>
      <c r="VGA338"/>
      <c r="VGB338"/>
      <c r="VGC338"/>
      <c r="VGD338"/>
      <c r="VGE338"/>
      <c r="VGF338"/>
      <c r="VGG338"/>
      <c r="VGH338"/>
      <c r="VGI338"/>
      <c r="VGJ338"/>
      <c r="VGK338"/>
      <c r="VGL338"/>
      <c r="VGM338"/>
      <c r="VGN338"/>
      <c r="VGO338"/>
      <c r="VGP338"/>
      <c r="VGQ338"/>
      <c r="VGR338"/>
      <c r="VGS338"/>
      <c r="VGT338"/>
      <c r="VGU338"/>
      <c r="VGV338"/>
      <c r="VGW338"/>
      <c r="VGX338"/>
      <c r="VGY338"/>
      <c r="VGZ338"/>
      <c r="VHA338"/>
      <c r="VHB338"/>
      <c r="VHC338"/>
      <c r="VHD338"/>
      <c r="VHE338"/>
      <c r="VHF338"/>
      <c r="VHG338"/>
      <c r="VHH338"/>
      <c r="VHI338"/>
      <c r="VHJ338"/>
      <c r="VHK338"/>
      <c r="VHL338"/>
      <c r="VHM338"/>
      <c r="VHN338"/>
      <c r="VHO338"/>
      <c r="VHP338"/>
      <c r="VHQ338"/>
      <c r="VHR338"/>
      <c r="VHS338"/>
      <c r="VHT338"/>
      <c r="VHU338"/>
      <c r="VHV338"/>
      <c r="VHW338"/>
      <c r="VHX338"/>
      <c r="VHY338"/>
      <c r="VHZ338"/>
      <c r="VIA338"/>
      <c r="VIB338"/>
      <c r="VIC338"/>
      <c r="VID338"/>
      <c r="VIE338"/>
      <c r="VIF338"/>
      <c r="VIG338"/>
      <c r="VIH338"/>
      <c r="VII338"/>
      <c r="VIJ338"/>
      <c r="VIK338"/>
      <c r="VIL338"/>
      <c r="VIM338"/>
      <c r="VIN338"/>
      <c r="VIO338"/>
      <c r="VIP338"/>
      <c r="VIQ338"/>
      <c r="VIR338"/>
      <c r="VIS338"/>
      <c r="VIT338"/>
      <c r="VIU338"/>
      <c r="VIV338"/>
      <c r="VIW338"/>
      <c r="VIX338"/>
      <c r="VIY338"/>
      <c r="VIZ338"/>
      <c r="VJA338"/>
      <c r="VJB338"/>
      <c r="VJC338"/>
      <c r="VJD338"/>
      <c r="VJE338"/>
      <c r="VJF338"/>
      <c r="VJG338"/>
      <c r="VJH338"/>
      <c r="VJI338"/>
      <c r="VJJ338"/>
      <c r="VJK338"/>
      <c r="VJL338"/>
      <c r="VJM338"/>
      <c r="VJN338"/>
      <c r="VJO338"/>
      <c r="VJP338"/>
      <c r="VJQ338"/>
      <c r="VJR338"/>
      <c r="VJS338"/>
      <c r="VJT338"/>
      <c r="VJU338"/>
      <c r="VJV338"/>
      <c r="VJW338"/>
      <c r="VJX338"/>
      <c r="VJY338"/>
      <c r="VJZ338"/>
      <c r="VKA338"/>
      <c r="VKB338"/>
      <c r="VKC338"/>
      <c r="VKD338"/>
      <c r="VKE338"/>
      <c r="VKF338"/>
      <c r="VKG338"/>
      <c r="VKH338"/>
      <c r="VKI338"/>
      <c r="VKJ338"/>
      <c r="VKK338"/>
      <c r="VKL338"/>
      <c r="VKM338"/>
      <c r="VKN338"/>
      <c r="VKO338"/>
      <c r="VKP338"/>
      <c r="VKQ338"/>
      <c r="VKR338"/>
      <c r="VKS338"/>
      <c r="VKT338"/>
      <c r="VKU338"/>
      <c r="VKV338"/>
      <c r="VKW338"/>
      <c r="VKX338"/>
      <c r="VKY338"/>
      <c r="VKZ338"/>
      <c r="VLA338"/>
      <c r="VLB338"/>
      <c r="VLC338"/>
      <c r="VLD338"/>
      <c r="VLE338"/>
      <c r="VLF338"/>
      <c r="VLG338"/>
      <c r="VLH338"/>
      <c r="VLI338"/>
      <c r="VLJ338"/>
      <c r="VLK338"/>
      <c r="VLL338"/>
      <c r="VLM338"/>
      <c r="VLN338"/>
      <c r="VLO338"/>
      <c r="VLP338"/>
      <c r="VLQ338"/>
      <c r="VLR338"/>
      <c r="VLS338"/>
      <c r="VLT338"/>
      <c r="VLU338"/>
      <c r="VLV338"/>
      <c r="VLW338"/>
      <c r="VLX338"/>
      <c r="VLY338"/>
      <c r="VLZ338"/>
      <c r="VMA338"/>
      <c r="VMB338"/>
      <c r="VMC338"/>
      <c r="VMD338"/>
      <c r="VME338"/>
      <c r="VMF338"/>
      <c r="VMG338"/>
      <c r="VMH338"/>
      <c r="VMI338"/>
      <c r="VMJ338"/>
      <c r="VMK338"/>
      <c r="VML338"/>
      <c r="VMM338"/>
      <c r="VMN338"/>
      <c r="VMO338"/>
      <c r="VMP338"/>
      <c r="VMQ338"/>
      <c r="VMR338"/>
      <c r="VMS338"/>
      <c r="VMT338"/>
      <c r="VMU338"/>
      <c r="VMV338"/>
      <c r="VMW338"/>
      <c r="VMX338"/>
      <c r="VMY338"/>
      <c r="VMZ338"/>
      <c r="VNA338"/>
      <c r="VNB338"/>
      <c r="VNC338"/>
      <c r="VND338"/>
      <c r="VNE338"/>
      <c r="VNF338"/>
      <c r="VNG338"/>
      <c r="VNH338"/>
      <c r="VNI338"/>
      <c r="VNJ338"/>
      <c r="VNK338"/>
      <c r="VNL338"/>
      <c r="VNM338"/>
      <c r="VNN338"/>
      <c r="VNO338"/>
      <c r="VNP338"/>
      <c r="VNQ338"/>
      <c r="VNR338"/>
      <c r="VNS338"/>
      <c r="VNT338"/>
      <c r="VNU338"/>
      <c r="VNV338"/>
      <c r="VNW338"/>
      <c r="VNX338"/>
      <c r="VNY338"/>
      <c r="VNZ338"/>
      <c r="VOA338"/>
      <c r="VOB338"/>
      <c r="VOC338"/>
      <c r="VOD338"/>
      <c r="VOE338"/>
      <c r="VOF338"/>
      <c r="VOG338"/>
      <c r="VOH338"/>
      <c r="VOI338"/>
      <c r="VOJ338"/>
      <c r="VOK338"/>
      <c r="VOL338"/>
      <c r="VOM338"/>
      <c r="VON338"/>
      <c r="VOO338"/>
      <c r="VOP338"/>
      <c r="VOQ338"/>
      <c r="VOR338"/>
      <c r="VOS338"/>
      <c r="VOT338"/>
      <c r="VOU338"/>
      <c r="VOV338"/>
      <c r="VOW338"/>
      <c r="VOX338"/>
      <c r="VOY338"/>
      <c r="VOZ338"/>
      <c r="VPA338"/>
      <c r="VPB338"/>
      <c r="VPC338"/>
      <c r="VPD338"/>
      <c r="VPE338"/>
      <c r="VPF338"/>
      <c r="VPG338"/>
      <c r="VPH338"/>
      <c r="VPI338"/>
      <c r="VPJ338"/>
      <c r="VPK338"/>
      <c r="VPL338"/>
      <c r="VPM338"/>
      <c r="VPN338"/>
      <c r="VPO338"/>
      <c r="VPP338"/>
      <c r="VPQ338"/>
      <c r="VPR338"/>
      <c r="VPS338"/>
      <c r="VPT338"/>
      <c r="VPU338"/>
      <c r="VPV338"/>
      <c r="VPW338"/>
      <c r="VPX338"/>
      <c r="VPY338"/>
      <c r="VPZ338"/>
      <c r="VQA338"/>
      <c r="VQB338"/>
      <c r="VQC338"/>
      <c r="VQD338"/>
      <c r="VQE338"/>
      <c r="VQF338"/>
      <c r="VQG338"/>
      <c r="VQH338"/>
      <c r="VQI338"/>
      <c r="VQJ338"/>
      <c r="VQK338"/>
      <c r="VQL338"/>
      <c r="VQM338"/>
      <c r="VQN338"/>
      <c r="VQO338"/>
      <c r="VQP338"/>
      <c r="VQQ338"/>
      <c r="VQR338"/>
      <c r="VQS338"/>
      <c r="VQT338"/>
      <c r="VQU338"/>
      <c r="VQV338"/>
      <c r="VQW338"/>
      <c r="VQX338"/>
      <c r="VQY338"/>
      <c r="VQZ338"/>
      <c r="VRA338"/>
      <c r="VRB338"/>
      <c r="VRC338"/>
      <c r="VRD338"/>
      <c r="VRE338"/>
      <c r="VRF338"/>
      <c r="VRG338"/>
      <c r="VRH338"/>
      <c r="VRI338"/>
      <c r="VRJ338"/>
      <c r="VRK338"/>
      <c r="VRL338"/>
      <c r="VRM338"/>
      <c r="VRN338"/>
      <c r="VRO338"/>
      <c r="VRP338"/>
      <c r="VRQ338"/>
      <c r="VRR338"/>
      <c r="VRS338"/>
      <c r="VRT338"/>
      <c r="VRU338"/>
      <c r="VRV338"/>
      <c r="VRW338"/>
      <c r="VRX338"/>
      <c r="VRY338"/>
      <c r="VRZ338"/>
      <c r="VSA338"/>
      <c r="VSB338"/>
      <c r="VSC338"/>
      <c r="VSD338"/>
      <c r="VSE338"/>
      <c r="VSF338"/>
      <c r="VSG338"/>
      <c r="VSH338"/>
      <c r="VSI338"/>
      <c r="VSJ338"/>
      <c r="VSK338"/>
      <c r="VSL338"/>
      <c r="VSM338"/>
      <c r="VSN338"/>
      <c r="VSO338"/>
      <c r="VSP338"/>
      <c r="VSQ338"/>
      <c r="VSR338"/>
      <c r="VSS338"/>
      <c r="VST338"/>
      <c r="VSU338"/>
      <c r="VSV338"/>
      <c r="VSW338"/>
      <c r="VSX338"/>
      <c r="VSY338"/>
      <c r="VSZ338"/>
      <c r="VTA338"/>
      <c r="VTB338"/>
      <c r="VTC338"/>
      <c r="VTD338"/>
      <c r="VTE338"/>
      <c r="VTF338"/>
      <c r="VTG338"/>
      <c r="VTH338"/>
      <c r="VTI338"/>
      <c r="VTJ338"/>
      <c r="VTK338"/>
      <c r="VTL338"/>
      <c r="VTM338"/>
      <c r="VTN338"/>
      <c r="VTO338"/>
      <c r="VTP338"/>
      <c r="VTQ338"/>
      <c r="VTR338"/>
      <c r="VTS338"/>
      <c r="VTT338"/>
      <c r="VTU338"/>
      <c r="VTV338"/>
      <c r="VTW338"/>
      <c r="VTX338"/>
      <c r="VTY338"/>
      <c r="VTZ338"/>
      <c r="VUA338"/>
      <c r="VUB338"/>
      <c r="VUC338"/>
      <c r="VUD338"/>
      <c r="VUE338"/>
      <c r="VUF338"/>
      <c r="VUG338"/>
      <c r="VUH338"/>
      <c r="VUI338"/>
      <c r="VUJ338"/>
      <c r="VUK338"/>
      <c r="VUL338"/>
      <c r="VUM338"/>
      <c r="VUN338"/>
      <c r="VUO338"/>
      <c r="VUP338"/>
      <c r="VUQ338"/>
      <c r="VUR338"/>
      <c r="VUS338"/>
      <c r="VUT338"/>
      <c r="VUU338"/>
      <c r="VUV338"/>
      <c r="VUW338"/>
      <c r="VUX338"/>
      <c r="VUY338"/>
      <c r="VUZ338"/>
      <c r="VVA338"/>
      <c r="VVB338"/>
      <c r="VVC338"/>
      <c r="VVD338"/>
      <c r="VVE338"/>
      <c r="VVF338"/>
      <c r="VVG338"/>
      <c r="VVH338"/>
      <c r="VVI338"/>
      <c r="VVJ338"/>
      <c r="VVK338"/>
      <c r="VVL338"/>
      <c r="VVM338"/>
      <c r="VVN338"/>
      <c r="VVO338"/>
      <c r="VVP338"/>
      <c r="VVQ338"/>
      <c r="VVR338"/>
      <c r="VVS338"/>
      <c r="VVT338"/>
      <c r="VVU338"/>
      <c r="VVV338"/>
      <c r="VVW338"/>
      <c r="VVX338"/>
      <c r="VVY338"/>
      <c r="VVZ338"/>
      <c r="VWA338"/>
      <c r="VWB338"/>
      <c r="VWC338"/>
      <c r="VWD338"/>
      <c r="VWE338"/>
      <c r="VWF338"/>
      <c r="VWG338"/>
      <c r="VWH338"/>
      <c r="VWI338"/>
      <c r="VWJ338"/>
      <c r="VWK338"/>
      <c r="VWL338"/>
      <c r="VWM338"/>
      <c r="VWN338"/>
      <c r="VWO338"/>
      <c r="VWP338"/>
      <c r="VWQ338"/>
      <c r="VWR338"/>
      <c r="VWS338"/>
      <c r="VWT338"/>
      <c r="VWU338"/>
      <c r="VWV338"/>
      <c r="VWW338"/>
      <c r="VWX338"/>
      <c r="VWY338"/>
      <c r="VWZ338"/>
      <c r="VXA338"/>
      <c r="VXB338"/>
      <c r="VXC338"/>
      <c r="VXD338"/>
      <c r="VXE338"/>
      <c r="VXF338"/>
      <c r="VXG338"/>
      <c r="VXH338"/>
      <c r="VXI338"/>
      <c r="VXJ338"/>
      <c r="VXK338"/>
      <c r="VXL338"/>
      <c r="VXM338"/>
      <c r="VXN338"/>
      <c r="VXO338"/>
      <c r="VXP338"/>
      <c r="VXQ338"/>
      <c r="VXR338"/>
      <c r="VXS338"/>
      <c r="VXT338"/>
      <c r="VXU338"/>
      <c r="VXV338"/>
      <c r="VXW338"/>
      <c r="VXX338"/>
      <c r="VXY338"/>
      <c r="VXZ338"/>
      <c r="VYA338"/>
      <c r="VYB338"/>
      <c r="VYC338"/>
      <c r="VYD338"/>
      <c r="VYE338"/>
      <c r="VYF338"/>
      <c r="VYG338"/>
      <c r="VYH338"/>
      <c r="VYI338"/>
      <c r="VYJ338"/>
      <c r="VYK338"/>
      <c r="VYL338"/>
      <c r="VYM338"/>
      <c r="VYN338"/>
      <c r="VYO338"/>
      <c r="VYP338"/>
      <c r="VYQ338"/>
      <c r="VYR338"/>
      <c r="VYS338"/>
      <c r="VYT338"/>
      <c r="VYU338"/>
      <c r="VYV338"/>
      <c r="VYW338"/>
      <c r="VYX338"/>
      <c r="VYY338"/>
      <c r="VYZ338"/>
      <c r="VZA338"/>
      <c r="VZB338"/>
      <c r="VZC338"/>
      <c r="VZD338"/>
      <c r="VZE338"/>
      <c r="VZF338"/>
      <c r="VZG338"/>
      <c r="VZH338"/>
      <c r="VZI338"/>
      <c r="VZJ338"/>
      <c r="VZK338"/>
      <c r="VZL338"/>
      <c r="VZM338"/>
      <c r="VZN338"/>
      <c r="VZO338"/>
      <c r="VZP338"/>
      <c r="VZQ338"/>
      <c r="VZR338"/>
      <c r="VZS338"/>
      <c r="VZT338"/>
      <c r="VZU338"/>
      <c r="VZV338"/>
      <c r="VZW338"/>
      <c r="VZX338"/>
      <c r="VZY338"/>
      <c r="VZZ338"/>
      <c r="WAA338"/>
      <c r="WAB338"/>
      <c r="WAC338"/>
      <c r="WAD338"/>
      <c r="WAE338"/>
      <c r="WAF338"/>
      <c r="WAG338"/>
      <c r="WAH338"/>
      <c r="WAI338"/>
      <c r="WAJ338"/>
      <c r="WAK338"/>
      <c r="WAL338"/>
      <c r="WAM338"/>
      <c r="WAN338"/>
      <c r="WAO338"/>
      <c r="WAP338"/>
      <c r="WAQ338"/>
      <c r="WAR338"/>
      <c r="WAS338"/>
      <c r="WAT338"/>
      <c r="WAU338"/>
      <c r="WAV338"/>
      <c r="WAW338"/>
      <c r="WAX338"/>
      <c r="WAY338"/>
      <c r="WAZ338"/>
      <c r="WBA338"/>
      <c r="WBB338"/>
      <c r="WBC338"/>
      <c r="WBD338"/>
      <c r="WBE338"/>
      <c r="WBF338"/>
      <c r="WBG338"/>
      <c r="WBH338"/>
      <c r="WBI338"/>
      <c r="WBJ338"/>
      <c r="WBK338"/>
      <c r="WBL338"/>
      <c r="WBM338"/>
      <c r="WBN338"/>
      <c r="WBO338"/>
      <c r="WBP338"/>
      <c r="WBQ338"/>
      <c r="WBR338"/>
      <c r="WBS338"/>
      <c r="WBT338"/>
      <c r="WBU338"/>
      <c r="WBV338"/>
      <c r="WBW338"/>
      <c r="WBX338"/>
      <c r="WBY338"/>
      <c r="WBZ338"/>
      <c r="WCA338"/>
      <c r="WCB338"/>
      <c r="WCC338"/>
      <c r="WCD338"/>
      <c r="WCE338"/>
      <c r="WCF338"/>
      <c r="WCG338"/>
      <c r="WCH338"/>
      <c r="WCI338"/>
      <c r="WCJ338"/>
      <c r="WCK338"/>
      <c r="WCL338"/>
      <c r="WCM338"/>
      <c r="WCN338"/>
      <c r="WCO338"/>
      <c r="WCP338"/>
      <c r="WCQ338"/>
      <c r="WCR338"/>
      <c r="WCS338"/>
      <c r="WCT338"/>
      <c r="WCU338"/>
      <c r="WCV338"/>
      <c r="WCW338"/>
      <c r="WCX338"/>
      <c r="WCY338"/>
      <c r="WCZ338"/>
      <c r="WDA338"/>
      <c r="WDB338"/>
      <c r="WDC338"/>
      <c r="WDD338"/>
      <c r="WDE338"/>
      <c r="WDF338"/>
      <c r="WDG338"/>
      <c r="WDH338"/>
      <c r="WDI338"/>
      <c r="WDJ338"/>
      <c r="WDK338"/>
      <c r="WDL338"/>
      <c r="WDM338"/>
      <c r="WDN338"/>
      <c r="WDO338"/>
      <c r="WDP338"/>
      <c r="WDQ338"/>
      <c r="WDR338"/>
      <c r="WDS338"/>
      <c r="WDT338"/>
      <c r="WDU338"/>
      <c r="WDV338"/>
      <c r="WDW338"/>
      <c r="WDX338"/>
      <c r="WDY338"/>
      <c r="WDZ338"/>
      <c r="WEA338"/>
      <c r="WEB338"/>
      <c r="WEC338"/>
      <c r="WED338"/>
      <c r="WEE338"/>
      <c r="WEF338"/>
      <c r="WEG338"/>
      <c r="WEH338"/>
      <c r="WEI338"/>
      <c r="WEJ338"/>
      <c r="WEK338"/>
      <c r="WEL338"/>
      <c r="WEM338"/>
      <c r="WEN338"/>
      <c r="WEO338"/>
      <c r="WEP338"/>
      <c r="WEQ338"/>
      <c r="WER338"/>
      <c r="WES338"/>
      <c r="WET338"/>
      <c r="WEU338"/>
      <c r="WEV338"/>
      <c r="WEW338"/>
      <c r="WEX338"/>
      <c r="WEY338"/>
      <c r="WEZ338"/>
      <c r="WFA338"/>
      <c r="WFB338"/>
      <c r="WFC338"/>
      <c r="WFD338"/>
      <c r="WFE338"/>
      <c r="WFF338"/>
      <c r="WFG338"/>
      <c r="WFH338"/>
      <c r="WFI338"/>
      <c r="WFJ338"/>
      <c r="WFK338"/>
      <c r="WFL338"/>
      <c r="WFM338"/>
      <c r="WFN338"/>
      <c r="WFO338"/>
      <c r="WFP338"/>
      <c r="WFQ338"/>
      <c r="WFR338"/>
      <c r="WFS338"/>
      <c r="WFT338"/>
      <c r="WFU338"/>
      <c r="WFV338"/>
      <c r="WFW338"/>
      <c r="WFX338"/>
      <c r="WFY338"/>
      <c r="WFZ338"/>
      <c r="WGA338"/>
      <c r="WGB338"/>
      <c r="WGC338"/>
      <c r="WGD338"/>
      <c r="WGE338"/>
      <c r="WGF338"/>
      <c r="WGG338"/>
      <c r="WGH338"/>
      <c r="WGI338"/>
      <c r="WGJ338"/>
      <c r="WGK338"/>
      <c r="WGL338"/>
      <c r="WGM338"/>
      <c r="WGN338"/>
      <c r="WGO338"/>
      <c r="WGP338"/>
      <c r="WGQ338"/>
      <c r="WGR338"/>
      <c r="WGS338"/>
      <c r="WGT338"/>
      <c r="WGU338"/>
      <c r="WGV338"/>
      <c r="WGW338"/>
      <c r="WGX338"/>
      <c r="WGY338"/>
      <c r="WGZ338"/>
      <c r="WHA338"/>
      <c r="WHB338"/>
      <c r="WHC338"/>
      <c r="WHD338"/>
      <c r="WHE338"/>
      <c r="WHF338"/>
      <c r="WHG338"/>
      <c r="WHH338"/>
      <c r="WHI338"/>
      <c r="WHJ338"/>
      <c r="WHK338"/>
      <c r="WHL338"/>
      <c r="WHM338"/>
      <c r="WHN338"/>
      <c r="WHO338"/>
      <c r="WHP338"/>
      <c r="WHQ338"/>
      <c r="WHR338"/>
      <c r="WHS338"/>
      <c r="WHT338"/>
      <c r="WHU338"/>
      <c r="WHV338"/>
      <c r="WHW338"/>
      <c r="WHX338"/>
      <c r="WHY338"/>
      <c r="WHZ338"/>
      <c r="WIA338"/>
      <c r="WIB338"/>
      <c r="WIC338"/>
      <c r="WID338"/>
      <c r="WIE338"/>
      <c r="WIF338"/>
      <c r="WIG338"/>
      <c r="WIH338"/>
      <c r="WII338"/>
      <c r="WIJ338"/>
      <c r="WIK338"/>
      <c r="WIL338"/>
      <c r="WIM338"/>
      <c r="WIN338"/>
      <c r="WIO338"/>
      <c r="WIP338"/>
      <c r="WIQ338"/>
      <c r="WIR338"/>
      <c r="WIS338"/>
      <c r="WIT338"/>
      <c r="WIU338"/>
      <c r="WIV338"/>
      <c r="WIW338"/>
      <c r="WIX338"/>
      <c r="WIY338"/>
      <c r="WIZ338"/>
      <c r="WJA338"/>
      <c r="WJB338"/>
      <c r="WJC338"/>
      <c r="WJD338"/>
      <c r="WJE338"/>
      <c r="WJF338"/>
      <c r="WJG338"/>
      <c r="WJH338"/>
      <c r="WJI338"/>
      <c r="WJJ338"/>
      <c r="WJK338"/>
      <c r="WJL338"/>
      <c r="WJM338"/>
      <c r="WJN338"/>
      <c r="WJO338"/>
      <c r="WJP338"/>
      <c r="WJQ338"/>
      <c r="WJR338"/>
      <c r="WJS338"/>
      <c r="WJT338"/>
      <c r="WJU338"/>
      <c r="WJV338"/>
      <c r="WJW338"/>
      <c r="WJX338"/>
      <c r="WJY338"/>
      <c r="WJZ338"/>
      <c r="WKA338"/>
      <c r="WKB338"/>
      <c r="WKC338"/>
      <c r="WKD338"/>
      <c r="WKE338"/>
      <c r="WKF338"/>
      <c r="WKG338"/>
      <c r="WKH338"/>
      <c r="WKI338"/>
      <c r="WKJ338"/>
      <c r="WKK338"/>
      <c r="WKL338"/>
      <c r="WKM338"/>
      <c r="WKN338"/>
      <c r="WKO338"/>
      <c r="WKP338"/>
      <c r="WKQ338"/>
      <c r="WKR338"/>
      <c r="WKS338"/>
      <c r="WKT338"/>
      <c r="WKU338"/>
      <c r="WKV338"/>
      <c r="WKW338"/>
      <c r="WKX338"/>
      <c r="WKY338"/>
      <c r="WKZ338"/>
      <c r="WLA338"/>
      <c r="WLB338"/>
      <c r="WLC338"/>
      <c r="WLD338"/>
      <c r="WLE338"/>
      <c r="WLF338"/>
      <c r="WLG338"/>
      <c r="WLH338"/>
      <c r="WLI338"/>
      <c r="WLJ338"/>
      <c r="WLK338"/>
      <c r="WLL338"/>
      <c r="WLM338"/>
      <c r="WLN338"/>
      <c r="WLO338"/>
      <c r="WLP338"/>
      <c r="WLQ338"/>
      <c r="WLR338"/>
      <c r="WLS338"/>
      <c r="WLT338"/>
      <c r="WLU338"/>
      <c r="WLV338"/>
      <c r="WLW338"/>
      <c r="WLX338"/>
      <c r="WLY338"/>
      <c r="WLZ338"/>
      <c r="WMA338"/>
      <c r="WMB338"/>
      <c r="WMC338"/>
      <c r="WMD338"/>
      <c r="WME338"/>
      <c r="WMF338"/>
      <c r="WMG338"/>
      <c r="WMH338"/>
      <c r="WMI338"/>
      <c r="WMJ338"/>
      <c r="WMK338"/>
      <c r="WML338"/>
      <c r="WMM338"/>
      <c r="WMN338"/>
      <c r="WMO338"/>
      <c r="WMP338"/>
      <c r="WMQ338"/>
      <c r="WMR338"/>
      <c r="WMS338"/>
      <c r="WMT338"/>
      <c r="WMU338"/>
      <c r="WMV338"/>
      <c r="WMW338"/>
      <c r="WMX338"/>
      <c r="WMY338"/>
      <c r="WMZ338"/>
      <c r="WNA338"/>
      <c r="WNB338"/>
      <c r="WNC338"/>
      <c r="WND338"/>
      <c r="WNE338"/>
      <c r="WNF338"/>
      <c r="WNG338"/>
      <c r="WNH338"/>
      <c r="WNI338"/>
      <c r="WNJ338"/>
      <c r="WNK338"/>
      <c r="WNL338"/>
      <c r="WNM338"/>
      <c r="WNN338"/>
      <c r="WNO338"/>
      <c r="WNP338"/>
      <c r="WNQ338"/>
      <c r="WNR338"/>
      <c r="WNS338"/>
      <c r="WNT338"/>
      <c r="WNU338"/>
      <c r="WNV338"/>
      <c r="WNW338"/>
      <c r="WNX338"/>
      <c r="WNY338"/>
      <c r="WNZ338"/>
      <c r="WOA338"/>
      <c r="WOB338"/>
      <c r="WOC338"/>
      <c r="WOD338"/>
      <c r="WOE338"/>
      <c r="WOF338"/>
      <c r="WOG338"/>
      <c r="WOH338"/>
      <c r="WOI338"/>
      <c r="WOJ338"/>
      <c r="WOK338"/>
      <c r="WOL338"/>
      <c r="WOM338"/>
      <c r="WON338"/>
      <c r="WOO338"/>
      <c r="WOP338"/>
      <c r="WOQ338"/>
      <c r="WOR338"/>
      <c r="WOS338"/>
      <c r="WOT338"/>
      <c r="WOU338"/>
      <c r="WOV338"/>
      <c r="WOW338"/>
      <c r="WOX338"/>
      <c r="WOY338"/>
      <c r="WOZ338"/>
      <c r="WPA338"/>
      <c r="WPB338"/>
      <c r="WPC338"/>
      <c r="WPD338"/>
      <c r="WPE338"/>
      <c r="WPF338"/>
      <c r="WPG338"/>
      <c r="WPH338"/>
      <c r="WPI338"/>
      <c r="WPJ338"/>
      <c r="WPK338"/>
      <c r="WPL338"/>
      <c r="WPM338"/>
      <c r="WPN338"/>
      <c r="WPO338"/>
      <c r="WPP338"/>
      <c r="WPQ338"/>
      <c r="WPR338"/>
      <c r="WPS338"/>
      <c r="WPT338"/>
      <c r="WPU338"/>
      <c r="WPV338"/>
      <c r="WPW338"/>
      <c r="WPX338"/>
      <c r="WPY338"/>
      <c r="WPZ338"/>
      <c r="WQA338"/>
      <c r="WQB338"/>
      <c r="WQC338"/>
      <c r="WQD338"/>
      <c r="WQE338"/>
      <c r="WQF338"/>
      <c r="WQG338"/>
      <c r="WQH338"/>
      <c r="WQI338"/>
      <c r="WQJ338"/>
      <c r="WQK338"/>
      <c r="WQL338"/>
      <c r="WQM338"/>
      <c r="WQN338"/>
      <c r="WQO338"/>
      <c r="WQP338"/>
      <c r="WQQ338"/>
      <c r="WQR338"/>
      <c r="WQS338"/>
      <c r="WQT338"/>
      <c r="WQU338"/>
      <c r="WQV338"/>
      <c r="WQW338"/>
      <c r="WQX338"/>
      <c r="WQY338"/>
      <c r="WQZ338"/>
      <c r="WRA338"/>
      <c r="WRB338"/>
      <c r="WRC338"/>
      <c r="WRD338"/>
      <c r="WRE338"/>
      <c r="WRF338"/>
      <c r="WRG338"/>
      <c r="WRH338"/>
      <c r="WRI338"/>
      <c r="WRJ338"/>
      <c r="WRK338"/>
      <c r="WRL338"/>
      <c r="WRM338"/>
      <c r="WRN338"/>
      <c r="WRO338"/>
      <c r="WRP338"/>
      <c r="WRQ338"/>
      <c r="WRR338"/>
      <c r="WRS338"/>
      <c r="WRT338"/>
      <c r="WRU338"/>
      <c r="WRV338"/>
      <c r="WRW338"/>
      <c r="WRX338"/>
      <c r="WRY338"/>
      <c r="WRZ338"/>
      <c r="WSA338"/>
      <c r="WSB338"/>
      <c r="WSC338"/>
      <c r="WSD338"/>
      <c r="WSE338"/>
      <c r="WSF338"/>
      <c r="WSG338"/>
      <c r="WSH338"/>
      <c r="WSI338"/>
      <c r="WSJ338"/>
      <c r="WSK338"/>
      <c r="WSL338"/>
      <c r="WSM338"/>
      <c r="WSN338"/>
      <c r="WSO338"/>
      <c r="WSP338"/>
      <c r="WSQ338"/>
      <c r="WSR338"/>
      <c r="WSS338"/>
      <c r="WST338"/>
      <c r="WSU338"/>
      <c r="WSV338"/>
      <c r="WSW338"/>
      <c r="WSX338"/>
      <c r="WSY338"/>
      <c r="WSZ338"/>
      <c r="WTA338"/>
      <c r="WTB338"/>
      <c r="WTC338"/>
      <c r="WTD338"/>
      <c r="WTE338"/>
      <c r="WTF338"/>
      <c r="WTG338"/>
      <c r="WTH338"/>
      <c r="WTI338"/>
      <c r="WTJ338"/>
      <c r="WTK338"/>
      <c r="WTL338"/>
      <c r="WTM338"/>
      <c r="WTN338"/>
      <c r="WTO338"/>
      <c r="WTP338"/>
      <c r="WTQ338"/>
      <c r="WTR338"/>
      <c r="WTS338"/>
      <c r="WTT338"/>
      <c r="WTU338"/>
      <c r="WTV338"/>
      <c r="WTW338"/>
      <c r="WTX338"/>
      <c r="WTY338"/>
      <c r="WTZ338"/>
      <c r="WUA338"/>
      <c r="WUB338"/>
      <c r="WUC338"/>
      <c r="WUD338"/>
      <c r="WUE338"/>
      <c r="WUF338"/>
      <c r="WUG338"/>
      <c r="WUH338"/>
      <c r="WUI338"/>
      <c r="WUJ338"/>
      <c r="WUK338"/>
      <c r="WUL338"/>
      <c r="WUM338"/>
      <c r="WUN338"/>
      <c r="WUO338"/>
      <c r="WUP338"/>
      <c r="WUQ338"/>
      <c r="WUR338"/>
      <c r="WUS338"/>
      <c r="WUT338"/>
      <c r="WUU338"/>
      <c r="WUV338"/>
      <c r="WUW338"/>
      <c r="WUX338"/>
      <c r="WUY338"/>
      <c r="WUZ338"/>
      <c r="WVA338"/>
      <c r="WVB338"/>
      <c r="WVC338"/>
      <c r="WVD338"/>
      <c r="WVE338"/>
      <c r="WVF338"/>
      <c r="WVG338"/>
      <c r="WVH338"/>
      <c r="WVI338"/>
      <c r="WVJ338"/>
      <c r="WVK338"/>
      <c r="WVL338"/>
      <c r="WVM338"/>
      <c r="WVN338"/>
      <c r="WVO338"/>
      <c r="WVP338"/>
      <c r="WVQ338"/>
      <c r="WVR338"/>
      <c r="WVS338"/>
      <c r="WVT338"/>
      <c r="WVU338"/>
      <c r="WVV338"/>
      <c r="WVW338"/>
      <c r="WVX338"/>
      <c r="WVY338"/>
      <c r="WVZ338"/>
      <c r="WWA338"/>
      <c r="WWB338"/>
      <c r="WWC338"/>
      <c r="WWD338"/>
      <c r="WWE338"/>
      <c r="WWF338"/>
      <c r="WWG338"/>
      <c r="WWH338"/>
      <c r="WWI338"/>
      <c r="WWJ338"/>
      <c r="WWK338"/>
      <c r="WWL338"/>
      <c r="WWM338"/>
      <c r="WWN338"/>
      <c r="WWO338"/>
      <c r="WWP338"/>
      <c r="WWQ338"/>
      <c r="WWR338"/>
      <c r="WWS338"/>
      <c r="WWT338"/>
      <c r="WWU338"/>
      <c r="WWV338"/>
      <c r="WWW338"/>
      <c r="WWX338"/>
      <c r="WWY338"/>
      <c r="WWZ338"/>
      <c r="WXA338"/>
      <c r="WXB338"/>
      <c r="WXC338"/>
      <c r="WXD338"/>
      <c r="WXE338"/>
      <c r="WXF338"/>
      <c r="WXG338"/>
      <c r="WXH338"/>
      <c r="WXI338"/>
      <c r="WXJ338"/>
      <c r="WXK338"/>
      <c r="WXL338"/>
      <c r="WXM338"/>
      <c r="WXN338"/>
      <c r="WXO338"/>
      <c r="WXP338"/>
      <c r="WXQ338"/>
      <c r="WXR338"/>
      <c r="WXS338"/>
      <c r="WXT338"/>
      <c r="WXU338"/>
      <c r="WXV338"/>
      <c r="WXW338"/>
      <c r="WXX338"/>
      <c r="WXY338"/>
      <c r="WXZ338"/>
      <c r="WYA338"/>
      <c r="WYB338"/>
      <c r="WYC338"/>
      <c r="WYD338"/>
      <c r="WYE338"/>
      <c r="WYF338"/>
      <c r="WYG338"/>
      <c r="WYH338"/>
      <c r="WYI338"/>
      <c r="WYJ338"/>
      <c r="WYK338"/>
      <c r="WYL338"/>
      <c r="WYM338"/>
      <c r="WYN338"/>
      <c r="WYO338"/>
      <c r="WYP338"/>
      <c r="WYQ338"/>
      <c r="WYR338"/>
      <c r="WYS338"/>
      <c r="WYT338"/>
      <c r="WYU338"/>
      <c r="WYV338"/>
      <c r="WYW338"/>
      <c r="WYX338"/>
      <c r="WYY338"/>
      <c r="WYZ338"/>
      <c r="WZA338"/>
      <c r="WZB338"/>
      <c r="WZC338"/>
      <c r="WZD338"/>
      <c r="WZE338"/>
      <c r="WZF338"/>
      <c r="WZG338"/>
      <c r="WZH338"/>
      <c r="WZI338"/>
      <c r="WZJ338"/>
      <c r="WZK338"/>
      <c r="WZL338"/>
      <c r="WZM338"/>
      <c r="WZN338"/>
      <c r="WZO338"/>
      <c r="WZP338"/>
      <c r="WZQ338"/>
      <c r="WZR338"/>
      <c r="WZS338"/>
      <c r="WZT338"/>
      <c r="WZU338"/>
      <c r="WZV338"/>
      <c r="WZW338"/>
      <c r="WZX338"/>
      <c r="WZY338"/>
      <c r="WZZ338"/>
      <c r="XAA338"/>
      <c r="XAB338"/>
      <c r="XAC338"/>
      <c r="XAD338"/>
      <c r="XAE338"/>
      <c r="XAF338"/>
      <c r="XAG338"/>
      <c r="XAH338"/>
      <c r="XAI338"/>
      <c r="XAJ338"/>
      <c r="XAK338"/>
      <c r="XAL338"/>
      <c r="XAM338"/>
      <c r="XAN338"/>
      <c r="XAO338"/>
      <c r="XAP338"/>
      <c r="XAQ338"/>
      <c r="XAR338"/>
      <c r="XAS338"/>
      <c r="XAT338"/>
      <c r="XAU338"/>
      <c r="XAV338"/>
      <c r="XAW338"/>
      <c r="XAX338"/>
      <c r="XAY338"/>
      <c r="XAZ338"/>
      <c r="XBA338"/>
      <c r="XBB338"/>
      <c r="XBC338"/>
      <c r="XBD338"/>
      <c r="XBE338"/>
      <c r="XBF338"/>
      <c r="XBG338"/>
      <c r="XBH338"/>
      <c r="XBI338"/>
      <c r="XBJ338"/>
      <c r="XBK338"/>
      <c r="XBL338"/>
      <c r="XBM338"/>
      <c r="XBN338"/>
      <c r="XBO338"/>
      <c r="XBP338"/>
      <c r="XBQ338"/>
      <c r="XBR338"/>
      <c r="XBS338"/>
      <c r="XBT338"/>
      <c r="XBU338"/>
      <c r="XBV338"/>
      <c r="XBW338"/>
      <c r="XBX338"/>
      <c r="XBY338"/>
      <c r="XBZ338"/>
      <c r="XCA338"/>
      <c r="XCB338"/>
      <c r="XCC338"/>
      <c r="XCD338"/>
      <c r="XCE338"/>
      <c r="XCF338"/>
      <c r="XCG338"/>
      <c r="XCH338"/>
      <c r="XCI338"/>
      <c r="XCJ338"/>
      <c r="XCK338"/>
      <c r="XCL338"/>
      <c r="XCM338"/>
      <c r="XCN338"/>
      <c r="XCO338"/>
      <c r="XCP338"/>
      <c r="XCQ338"/>
      <c r="XCR338"/>
      <c r="XCS338"/>
      <c r="XCT338"/>
      <c r="XCU338"/>
      <c r="XCV338"/>
      <c r="XCW338"/>
      <c r="XCX338"/>
      <c r="XCY338"/>
      <c r="XCZ338"/>
      <c r="XDA338"/>
      <c r="XDB338"/>
      <c r="XDC338"/>
      <c r="XDD338"/>
      <c r="XDE338"/>
      <c r="XDF338"/>
      <c r="XDG338"/>
      <c r="XDH338"/>
      <c r="XDI338"/>
      <c r="XDJ338"/>
      <c r="XDK338"/>
      <c r="XDL338"/>
      <c r="XDM338"/>
      <c r="XDN338"/>
      <c r="XDO338"/>
      <c r="XDP338"/>
      <c r="XDQ338"/>
      <c r="XDR338"/>
      <c r="XDS338"/>
      <c r="XDT338"/>
      <c r="XDU338"/>
      <c r="XDV338"/>
      <c r="XDW338"/>
      <c r="XDX338"/>
      <c r="XDY338"/>
      <c r="XDZ338"/>
      <c r="XEA338"/>
      <c r="XEB338"/>
      <c r="XEC338"/>
      <c r="XED338"/>
      <c r="XEE338"/>
      <c r="XEF338"/>
      <c r="XEG338"/>
      <c r="XEH338"/>
      <c r="XEI338"/>
      <c r="XEJ338"/>
      <c r="XEK338"/>
      <c r="XEL338"/>
      <c r="XEM338"/>
      <c r="XEN338"/>
      <c r="XEO338"/>
      <c r="XEP338"/>
      <c r="XEQ338"/>
      <c r="XER338"/>
      <c r="XES338"/>
      <c r="XET338"/>
      <c r="XEU338"/>
      <c r="XEV338"/>
      <c r="XEW338"/>
      <c r="XEX338"/>
      <c r="XEY338"/>
      <c r="XEZ338"/>
      <c r="XFA338"/>
      <c r="XFB338"/>
      <c r="XFC338"/>
      <c r="XFD338"/>
    </row>
    <row r="339" customHeight="1" spans="1:1024 1025:16384">
      <c r="C339" s="33"/>
      <c r="D339" s="33"/>
      <c r="E339" s="33"/>
      <c r="F339" s="33"/>
      <c r="G339" s="33"/>
    </row>
    <row r="340" customHeight="1" spans="1:1024 1025:16384">
      <c r="C340" s="33"/>
      <c r="D340" s="33"/>
      <c r="E340" s="33"/>
      <c r="F340" s="33"/>
      <c r="G340" s="33"/>
    </row>
    <row r="341" customHeight="1" spans="1:1024 1025:16384">
      <c r="C341" s="33"/>
      <c r="D341" s="33"/>
      <c r="E341" s="33"/>
      <c r="F341" s="33"/>
      <c r="G341" s="33"/>
    </row>
    <row r="342" customHeight="1" spans="1:1024 1025:16384">
      <c r="C342" s="33"/>
      <c r="D342" s="33"/>
      <c r="E342" s="33"/>
      <c r="F342" s="33"/>
      <c r="G342" s="33"/>
    </row>
    <row r="343" customHeight="1" spans="1:1024 1025:16384">
      <c r="C343" s="33"/>
      <c r="D343" s="33"/>
      <c r="E343" s="33"/>
      <c r="F343" s="33"/>
      <c r="G343" s="33"/>
    </row>
    <row r="344" customHeight="1" spans="1:1024 1025:16384">
      <c r="C344" s="33"/>
      <c r="D344" s="33"/>
      <c r="E344" s="33"/>
      <c r="F344" s="33"/>
      <c r="G344" s="33"/>
    </row>
    <row r="345" customHeight="1" spans="1:1024 1025:16384">
      <c r="C345" s="33"/>
      <c r="D345" s="33"/>
      <c r="E345" s="33"/>
      <c r="F345" s="33"/>
      <c r="G345" s="33"/>
    </row>
    <row r="346" customHeight="1" spans="1:1024 1025:16384">
      <c r="C346" s="33"/>
      <c r="D346" s="33"/>
      <c r="E346" s="33"/>
      <c r="F346" s="33"/>
      <c r="G346" s="33"/>
    </row>
    <row r="347" customHeight="1" spans="1:1024 1025:16384">
      <c r="C347" s="33"/>
      <c r="D347" s="33"/>
      <c r="E347" s="33"/>
      <c r="F347" s="33"/>
      <c r="G347" s="33"/>
    </row>
    <row r="348" customHeight="1" spans="1:1024 1025:16384">
      <c r="C348" s="33"/>
      <c r="D348" s="33"/>
      <c r="E348" s="33"/>
      <c r="F348" s="33"/>
      <c r="G348" s="33"/>
    </row>
    <row r="349" customHeight="1" spans="1:1024 1025:16384">
      <c r="C349" s="33"/>
      <c r="D349" s="33"/>
      <c r="E349" s="33"/>
      <c r="F349" s="33"/>
      <c r="G349" s="33"/>
    </row>
    <row r="350" customHeight="1" spans="1:1024 1025:16384">
      <c r="C350" s="33"/>
      <c r="D350" s="33"/>
      <c r="E350" s="33"/>
      <c r="F350" s="33"/>
      <c r="G350" s="33"/>
    </row>
    <row r="351" customHeight="1" spans="1:1024 1025:16384">
      <c r="C351" s="33"/>
      <c r="D351" s="33"/>
      <c r="E351" s="33"/>
      <c r="F351" s="33"/>
      <c r="G351" s="33"/>
    </row>
    <row r="352" customHeight="1" spans="1:1024 1025:16384">
      <c r="C352" s="33"/>
      <c r="D352" s="33"/>
      <c r="E352" s="33"/>
      <c r="F352" s="33"/>
      <c r="G352" s="33"/>
    </row>
    <row r="353" customHeight="1" spans="3:7">
      <c r="C353" s="33"/>
      <c r="D353" s="33"/>
      <c r="E353" s="33"/>
      <c r="F353" s="33"/>
      <c r="G353" s="33"/>
    </row>
    <row r="354" customHeight="1" spans="3:7">
      <c r="C354" s="33"/>
      <c r="D354" s="33"/>
      <c r="E354" s="33"/>
      <c r="F354" s="33"/>
      <c r="G354" s="33"/>
    </row>
    <row r="355" customHeight="1" spans="3:7">
      <c r="C355" s="33"/>
      <c r="D355" s="33"/>
      <c r="E355" s="33"/>
      <c r="F355" s="33"/>
      <c r="G355" s="33"/>
    </row>
    <row r="356" customHeight="1" spans="3:7">
      <c r="C356" s="33"/>
      <c r="D356" s="33"/>
      <c r="E356" s="33"/>
      <c r="F356" s="33"/>
      <c r="G356" s="33"/>
    </row>
    <row r="357" customHeight="1" spans="3:7">
      <c r="C357" s="33"/>
      <c r="D357" s="33"/>
      <c r="E357" s="33"/>
      <c r="F357" s="33"/>
      <c r="G357" s="33"/>
    </row>
    <row r="358" customHeight="1" spans="3:7">
      <c r="C358" s="33"/>
      <c r="D358" s="33"/>
      <c r="E358" s="33"/>
      <c r="F358" s="33"/>
      <c r="G358" s="33"/>
    </row>
    <row r="359" customHeight="1" spans="3:7">
      <c r="C359" s="33"/>
      <c r="D359" s="33"/>
      <c r="E359" s="33"/>
      <c r="F359" s="33"/>
      <c r="G359" s="33"/>
    </row>
    <row r="360" customHeight="1" spans="3:7">
      <c r="C360" s="33"/>
      <c r="D360" s="33"/>
      <c r="E360" s="33"/>
      <c r="F360" s="33"/>
      <c r="G360" s="33"/>
    </row>
    <row r="361" customHeight="1" spans="3:7">
      <c r="C361" s="33"/>
      <c r="D361" s="33"/>
      <c r="E361" s="33"/>
      <c r="F361" s="33"/>
      <c r="G361" s="33"/>
    </row>
    <row r="362" customHeight="1" spans="3:7">
      <c r="C362" s="33"/>
      <c r="D362" s="33"/>
      <c r="E362" s="33"/>
      <c r="F362" s="33"/>
      <c r="G362" s="33"/>
    </row>
    <row r="363" customHeight="1" spans="3:7">
      <c r="C363" s="33"/>
      <c r="D363" s="33"/>
      <c r="E363" s="33"/>
      <c r="F363" s="33"/>
      <c r="G363" s="33"/>
    </row>
    <row r="364" customHeight="1" spans="3:7">
      <c r="C364" s="33"/>
      <c r="D364" s="33"/>
      <c r="E364" s="33"/>
      <c r="F364" s="33"/>
      <c r="G364" s="33"/>
    </row>
    <row r="365" customHeight="1" spans="3:7">
      <c r="C365" s="33"/>
      <c r="D365" s="33"/>
      <c r="E365" s="33"/>
      <c r="F365" s="33"/>
      <c r="G365" s="33"/>
    </row>
    <row r="366" customHeight="1" spans="3:7">
      <c r="C366" s="33"/>
      <c r="D366" s="33"/>
      <c r="E366" s="33"/>
      <c r="F366" s="33"/>
      <c r="G366" s="33"/>
    </row>
    <row r="367" customHeight="1" spans="3:7">
      <c r="C367" s="33"/>
      <c r="D367" s="33"/>
      <c r="E367" s="33"/>
      <c r="F367" s="33"/>
      <c r="G367" s="33"/>
    </row>
    <row r="368" customHeight="1" spans="3:7">
      <c r="C368" s="33"/>
      <c r="D368" s="33"/>
      <c r="E368" s="33"/>
      <c r="F368" s="33"/>
      <c r="G368" s="33"/>
    </row>
    <row r="369" customHeight="1" spans="3:7">
      <c r="C369" s="33"/>
      <c r="D369" s="33"/>
      <c r="E369" s="33"/>
      <c r="F369" s="33"/>
      <c r="G369" s="33"/>
    </row>
    <row r="370" customHeight="1" spans="3:7">
      <c r="C370" s="33"/>
      <c r="D370" s="33"/>
      <c r="E370" s="33"/>
      <c r="F370" s="33"/>
      <c r="G370" s="33"/>
    </row>
    <row r="371" customHeight="1" spans="3:7">
      <c r="C371" s="33"/>
      <c r="D371" s="33"/>
      <c r="E371" s="33"/>
      <c r="F371" s="33"/>
      <c r="G371" s="33"/>
    </row>
    <row r="372" customHeight="1" spans="3:7">
      <c r="C372" s="33"/>
      <c r="D372" s="33"/>
      <c r="E372" s="33"/>
      <c r="F372" s="33"/>
      <c r="G372" s="33"/>
    </row>
    <row r="373" customHeight="1" spans="3:7">
      <c r="C373" s="33"/>
      <c r="D373" s="33"/>
      <c r="E373" s="33"/>
      <c r="F373" s="33"/>
      <c r="G373" s="33"/>
    </row>
    <row r="374" customHeight="1" spans="3:7">
      <c r="C374" s="33"/>
      <c r="D374" s="33"/>
      <c r="E374" s="33"/>
      <c r="F374" s="33"/>
      <c r="G374" s="33"/>
    </row>
    <row r="375" customHeight="1" spans="3:7">
      <c r="C375" s="33"/>
      <c r="D375" s="33"/>
      <c r="E375" s="33"/>
      <c r="F375" s="33"/>
      <c r="G375" s="33"/>
    </row>
    <row r="376" customHeight="1" spans="3:7">
      <c r="C376" s="33"/>
      <c r="D376" s="33"/>
      <c r="E376" s="33"/>
      <c r="F376" s="33"/>
      <c r="G376" s="33"/>
    </row>
    <row r="377" customHeight="1" spans="3:7">
      <c r="C377" s="33"/>
      <c r="D377" s="33"/>
      <c r="E377" s="33"/>
      <c r="F377" s="33"/>
      <c r="G377" s="33"/>
    </row>
    <row r="378" customHeight="1" spans="3:7">
      <c r="C378" s="33"/>
      <c r="D378" s="33"/>
      <c r="E378" s="33"/>
      <c r="F378" s="33"/>
      <c r="G378" s="33"/>
    </row>
    <row r="379" customHeight="1" spans="3:7">
      <c r="C379" s="33"/>
      <c r="D379" s="33"/>
      <c r="E379" s="33"/>
      <c r="F379" s="33"/>
      <c r="G379" s="33"/>
    </row>
    <row r="380" customHeight="1" spans="3:7">
      <c r="C380" s="33"/>
      <c r="D380" s="33"/>
      <c r="E380" s="33"/>
      <c r="F380" s="33"/>
      <c r="G380" s="33"/>
    </row>
    <row r="381" customHeight="1" spans="3:7">
      <c r="C381" s="33"/>
      <c r="D381" s="33"/>
      <c r="E381" s="33"/>
      <c r="F381" s="33"/>
      <c r="G381" s="33"/>
    </row>
    <row r="382" customHeight="1" spans="3:7">
      <c r="C382" s="33"/>
      <c r="D382" s="33"/>
      <c r="E382" s="33"/>
      <c r="F382" s="33"/>
      <c r="G382" s="33"/>
    </row>
    <row r="383" customHeight="1" spans="3:7">
      <c r="C383" s="33"/>
      <c r="D383" s="33"/>
      <c r="E383" s="33"/>
      <c r="F383" s="33"/>
      <c r="G383" s="33"/>
    </row>
    <row r="384" customHeight="1" spans="3:7">
      <c r="C384" s="33"/>
      <c r="D384" s="33"/>
      <c r="E384" s="33"/>
      <c r="F384" s="33"/>
      <c r="G384" s="33"/>
    </row>
    <row r="385" customHeight="1" spans="3:7">
      <c r="C385" s="33"/>
      <c r="D385" s="33"/>
      <c r="E385" s="33"/>
      <c r="F385" s="33"/>
      <c r="G385" s="33"/>
    </row>
    <row r="386" customHeight="1" spans="3:7">
      <c r="C386" s="33"/>
      <c r="D386" s="33"/>
      <c r="E386" s="33"/>
      <c r="F386" s="33"/>
      <c r="G386" s="33"/>
    </row>
    <row r="387" customHeight="1" spans="3:7">
      <c r="C387" s="33"/>
      <c r="D387" s="33"/>
      <c r="E387" s="33"/>
      <c r="F387" s="33"/>
      <c r="G387" s="33"/>
    </row>
    <row r="388" customHeight="1" spans="3:7">
      <c r="C388" s="33"/>
      <c r="D388" s="33"/>
      <c r="E388" s="33"/>
      <c r="F388" s="33"/>
      <c r="G388" s="33"/>
    </row>
    <row r="389" customHeight="1" spans="3:7">
      <c r="C389" s="33"/>
      <c r="D389" s="33"/>
      <c r="E389" s="33"/>
      <c r="F389" s="33"/>
      <c r="G389" s="33"/>
    </row>
    <row r="390" customHeight="1" spans="3:7">
      <c r="C390" s="33"/>
      <c r="D390" s="33"/>
      <c r="E390" s="33"/>
      <c r="F390" s="33"/>
      <c r="G390" s="33"/>
    </row>
    <row r="391" customHeight="1" spans="3:7">
      <c r="C391" s="33"/>
      <c r="D391" s="33"/>
      <c r="E391" s="33"/>
      <c r="F391" s="33"/>
      <c r="G391" s="33"/>
    </row>
    <row r="392" customHeight="1" spans="3:7">
      <c r="C392" s="33"/>
      <c r="D392" s="33"/>
      <c r="E392" s="33"/>
      <c r="F392" s="33"/>
      <c r="G392" s="33"/>
    </row>
    <row r="393" customHeight="1" spans="3:7">
      <c r="C393" s="33"/>
      <c r="D393" s="33"/>
      <c r="E393" s="33"/>
      <c r="F393" s="33"/>
      <c r="G393" s="33"/>
    </row>
    <row r="394" customHeight="1" spans="3:7">
      <c r="C394" s="33"/>
      <c r="D394" s="33"/>
      <c r="E394" s="33"/>
      <c r="F394" s="33"/>
      <c r="G394" s="33"/>
    </row>
    <row r="395" customHeight="1" spans="3:7">
      <c r="C395" s="33"/>
      <c r="D395" s="33"/>
      <c r="E395" s="33"/>
      <c r="F395" s="33"/>
      <c r="G395" s="33"/>
    </row>
    <row r="396" customHeight="1" spans="3:7">
      <c r="C396" s="33"/>
      <c r="D396" s="33"/>
      <c r="E396" s="33"/>
      <c r="F396" s="33"/>
      <c r="G396" s="33"/>
    </row>
    <row r="397" customHeight="1" spans="3:7">
      <c r="C397" s="33"/>
      <c r="D397" s="33"/>
      <c r="E397" s="33"/>
      <c r="F397" s="33"/>
      <c r="G397" s="33"/>
    </row>
    <row r="398" customHeight="1" spans="3:7">
      <c r="C398" s="33"/>
      <c r="D398" s="33"/>
      <c r="E398" s="33"/>
      <c r="F398" s="33"/>
      <c r="G398" s="33"/>
    </row>
    <row r="399" customHeight="1" spans="3:7">
      <c r="C399" s="33"/>
      <c r="D399" s="33"/>
      <c r="E399" s="33"/>
      <c r="F399" s="33"/>
      <c r="G399" s="33"/>
    </row>
    <row r="400" customHeight="1" spans="3:7">
      <c r="C400" s="33"/>
      <c r="D400" s="33"/>
      <c r="E400" s="33"/>
      <c r="F400" s="33"/>
      <c r="G400" s="33"/>
    </row>
    <row r="401" customHeight="1" spans="3:7">
      <c r="C401" s="33"/>
      <c r="D401" s="33"/>
      <c r="E401" s="33"/>
      <c r="F401" s="33"/>
      <c r="G401" s="33"/>
    </row>
    <row r="402" customHeight="1" spans="3:7">
      <c r="C402" s="33"/>
      <c r="D402" s="33"/>
      <c r="E402" s="33"/>
      <c r="F402" s="33"/>
      <c r="G402" s="33"/>
    </row>
    <row r="403" customHeight="1" spans="3:7">
      <c r="C403" s="33"/>
      <c r="D403" s="33"/>
      <c r="E403" s="33"/>
      <c r="F403" s="33"/>
      <c r="G403" s="33"/>
    </row>
    <row r="404" customHeight="1" spans="3:7">
      <c r="C404" s="33"/>
      <c r="D404" s="33"/>
      <c r="E404" s="33"/>
      <c r="F404" s="33"/>
      <c r="G404" s="33"/>
    </row>
    <row r="405" customHeight="1" spans="3:7">
      <c r="C405" s="33"/>
      <c r="D405" s="33"/>
      <c r="E405" s="33"/>
      <c r="F405" s="33"/>
      <c r="G405" s="33"/>
    </row>
    <row r="406" customHeight="1" spans="3:7">
      <c r="C406" s="33"/>
      <c r="D406" s="33"/>
      <c r="E406" s="33"/>
      <c r="F406" s="33"/>
      <c r="G406" s="33"/>
    </row>
    <row r="407" customHeight="1" spans="3:7">
      <c r="C407" s="33"/>
      <c r="D407" s="33"/>
      <c r="E407" s="33"/>
      <c r="F407" s="33"/>
      <c r="G407" s="33"/>
    </row>
    <row r="408" customHeight="1" spans="3:7">
      <c r="C408" s="33"/>
      <c r="D408" s="33"/>
      <c r="E408" s="33"/>
      <c r="F408" s="33"/>
      <c r="G408" s="33"/>
    </row>
    <row r="409" customHeight="1" spans="3:7">
      <c r="C409" s="33"/>
      <c r="D409" s="33"/>
      <c r="E409" s="33"/>
      <c r="F409" s="33"/>
      <c r="G409" s="33"/>
    </row>
    <row r="410" customHeight="1" spans="3:7">
      <c r="C410" s="33"/>
      <c r="D410" s="33"/>
      <c r="E410" s="33"/>
      <c r="F410" s="33"/>
      <c r="G410" s="33"/>
    </row>
    <row r="411" customHeight="1" spans="3:7">
      <c r="C411" s="33"/>
      <c r="D411" s="33"/>
      <c r="E411" s="33"/>
      <c r="F411" s="33"/>
      <c r="G411" s="33"/>
    </row>
    <row r="412" customHeight="1" spans="3:7">
      <c r="C412" s="33"/>
      <c r="D412" s="33"/>
      <c r="E412" s="33"/>
      <c r="F412" s="33"/>
      <c r="G412" s="33"/>
    </row>
    <row r="413" customHeight="1" spans="3:7">
      <c r="C413" s="33"/>
      <c r="D413" s="33"/>
      <c r="E413" s="33"/>
      <c r="F413" s="33"/>
      <c r="G413" s="33"/>
    </row>
    <row r="414" customHeight="1" spans="3:7">
      <c r="C414" s="33"/>
      <c r="D414" s="33"/>
      <c r="E414" s="33"/>
      <c r="F414" s="33"/>
      <c r="G414" s="33"/>
    </row>
    <row r="415" customHeight="1" spans="3:7">
      <c r="C415" s="33"/>
      <c r="D415" s="33"/>
      <c r="E415" s="33"/>
      <c r="F415" s="33"/>
      <c r="G415" s="33"/>
    </row>
    <row r="416" customHeight="1" spans="3:7">
      <c r="C416" s="33"/>
      <c r="D416" s="33"/>
      <c r="E416" s="33"/>
      <c r="F416" s="33"/>
      <c r="G416" s="33"/>
    </row>
    <row r="417" customHeight="1" spans="3:7">
      <c r="C417" s="33"/>
      <c r="D417" s="33"/>
      <c r="E417" s="33"/>
      <c r="F417" s="33"/>
      <c r="G417" s="33"/>
    </row>
    <row r="418" customHeight="1" spans="3:7">
      <c r="C418" s="33"/>
      <c r="D418" s="33"/>
      <c r="E418" s="33"/>
      <c r="F418" s="33"/>
      <c r="G418" s="33"/>
    </row>
    <row r="419" customHeight="1" spans="3:7">
      <c r="C419" s="33"/>
      <c r="D419" s="33"/>
      <c r="E419" s="33"/>
      <c r="F419" s="33"/>
      <c r="G419" s="33"/>
    </row>
    <row r="420" customHeight="1" spans="3:7">
      <c r="C420" s="33"/>
      <c r="D420" s="33"/>
      <c r="E420" s="33"/>
      <c r="F420" s="33"/>
      <c r="G420" s="33"/>
    </row>
    <row r="421" customHeight="1" spans="3:7">
      <c r="C421" s="33"/>
      <c r="D421" s="33"/>
      <c r="E421" s="33"/>
      <c r="F421" s="33"/>
      <c r="G421" s="33"/>
    </row>
    <row r="422" customHeight="1" spans="3:7">
      <c r="C422" s="33"/>
      <c r="D422" s="33"/>
      <c r="E422" s="33"/>
      <c r="F422" s="33"/>
      <c r="G422" s="33"/>
    </row>
    <row r="423" customHeight="1" spans="3:7">
      <c r="C423" s="33"/>
      <c r="D423" s="33"/>
      <c r="E423" s="33"/>
      <c r="F423" s="33"/>
      <c r="G423" s="33"/>
    </row>
    <row r="424" customHeight="1" spans="3:7">
      <c r="C424" s="33"/>
      <c r="D424" s="33"/>
      <c r="E424" s="33"/>
      <c r="F424" s="33"/>
      <c r="G424" s="33"/>
    </row>
    <row r="425" customHeight="1" spans="3:7">
      <c r="C425" s="33"/>
      <c r="D425" s="33"/>
      <c r="E425" s="33"/>
      <c r="F425" s="33"/>
      <c r="G425" s="33"/>
    </row>
    <row r="426" customHeight="1" spans="3:7">
      <c r="C426" s="33"/>
      <c r="D426" s="33"/>
      <c r="E426" s="33"/>
      <c r="F426" s="33"/>
      <c r="G426" s="33"/>
    </row>
    <row r="427" customHeight="1" spans="3:7">
      <c r="C427" s="33"/>
      <c r="D427" s="33"/>
      <c r="E427" s="33"/>
      <c r="F427" s="33"/>
      <c r="G427" s="33"/>
    </row>
    <row r="428" customHeight="1" spans="3:7">
      <c r="C428" s="33"/>
      <c r="D428" s="33"/>
      <c r="E428" s="33"/>
      <c r="F428" s="33"/>
      <c r="G428" s="33"/>
    </row>
    <row r="429" customHeight="1" spans="3:7">
      <c r="C429" s="33"/>
      <c r="D429" s="33"/>
      <c r="E429" s="33"/>
      <c r="F429" s="33"/>
      <c r="G429" s="33"/>
    </row>
    <row r="430" customHeight="1" spans="3:7">
      <c r="C430" s="33"/>
      <c r="D430" s="33"/>
      <c r="E430" s="33"/>
      <c r="F430" s="33"/>
      <c r="G430" s="33"/>
    </row>
    <row r="431" customHeight="1" spans="3:7">
      <c r="C431" s="33"/>
      <c r="D431" s="33"/>
      <c r="E431" s="33"/>
      <c r="F431" s="33"/>
      <c r="G431" s="33"/>
    </row>
    <row r="432" customHeight="1" spans="3:7">
      <c r="C432" s="33"/>
      <c r="D432" s="33"/>
      <c r="E432" s="33"/>
      <c r="F432" s="33"/>
      <c r="G432" s="33"/>
    </row>
    <row r="433" customHeight="1" spans="3:7">
      <c r="C433" s="33"/>
      <c r="D433" s="33"/>
      <c r="E433" s="33"/>
      <c r="F433" s="33"/>
      <c r="G433" s="33"/>
    </row>
    <row r="434" customHeight="1" spans="3:7">
      <c r="C434" s="33"/>
      <c r="D434" s="33"/>
      <c r="E434" s="33"/>
      <c r="F434" s="33"/>
      <c r="G434" s="33"/>
    </row>
    <row r="435" customHeight="1" spans="3:7">
      <c r="C435" s="33"/>
      <c r="D435" s="33"/>
      <c r="E435" s="33"/>
      <c r="F435" s="33"/>
      <c r="G435" s="33"/>
    </row>
    <row r="436" customHeight="1" spans="3:7">
      <c r="C436" s="33"/>
      <c r="D436" s="33"/>
      <c r="E436" s="33"/>
      <c r="F436" s="33"/>
      <c r="G436" s="33"/>
    </row>
    <row r="437" customHeight="1" spans="3:7">
      <c r="C437" s="33"/>
      <c r="D437" s="33"/>
      <c r="E437" s="33"/>
      <c r="F437" s="33"/>
      <c r="G437" s="33"/>
    </row>
    <row r="438" customHeight="1" spans="3:7">
      <c r="C438" s="33"/>
      <c r="D438" s="33"/>
      <c r="E438" s="33"/>
      <c r="F438" s="33"/>
      <c r="G438" s="33"/>
    </row>
    <row r="439" customHeight="1" spans="3:7">
      <c r="C439" s="33"/>
      <c r="D439" s="33"/>
      <c r="E439" s="33"/>
      <c r="F439" s="33"/>
      <c r="G439" s="33"/>
    </row>
    <row r="440" customHeight="1" spans="3:7">
      <c r="C440" s="33"/>
      <c r="D440" s="33"/>
      <c r="E440" s="33"/>
      <c r="F440" s="33"/>
      <c r="G440" s="33"/>
    </row>
    <row r="441" customHeight="1" spans="3:7">
      <c r="C441" s="33"/>
      <c r="D441" s="33"/>
      <c r="E441" s="33"/>
      <c r="F441" s="33"/>
      <c r="G441" s="33"/>
    </row>
    <row r="442" customHeight="1" spans="3:7">
      <c r="C442" s="33"/>
      <c r="D442" s="33"/>
      <c r="E442" s="33"/>
      <c r="F442" s="33"/>
      <c r="G442" s="33"/>
    </row>
    <row r="443" customHeight="1" spans="3:7">
      <c r="C443" s="33"/>
      <c r="D443" s="33"/>
      <c r="E443" s="33"/>
      <c r="F443" s="33"/>
      <c r="G443" s="33"/>
    </row>
    <row r="444" customHeight="1" spans="3:7">
      <c r="C444" s="33"/>
      <c r="D444" s="33"/>
      <c r="E444" s="33"/>
      <c r="F444" s="33"/>
      <c r="G444" s="33"/>
    </row>
    <row r="445" customHeight="1" spans="3:7">
      <c r="C445" s="33"/>
      <c r="D445" s="33"/>
      <c r="E445" s="33"/>
      <c r="F445" s="33"/>
      <c r="G445" s="33"/>
    </row>
    <row r="446" customHeight="1" spans="3:7">
      <c r="C446" s="33"/>
      <c r="D446" s="33"/>
      <c r="E446" s="33"/>
      <c r="F446" s="33"/>
      <c r="G446" s="33"/>
    </row>
    <row r="447" customHeight="1" spans="3:7">
      <c r="C447" s="33"/>
      <c r="D447" s="33"/>
      <c r="E447" s="33"/>
      <c r="F447" s="33"/>
      <c r="G447" s="33"/>
    </row>
    <row r="448" customHeight="1" spans="3:7">
      <c r="C448" s="33"/>
      <c r="D448" s="33"/>
      <c r="E448" s="33"/>
      <c r="F448" s="33"/>
      <c r="G448" s="33"/>
    </row>
    <row r="449" customHeight="1" spans="3:7">
      <c r="C449" s="33"/>
      <c r="D449" s="33"/>
      <c r="E449" s="33"/>
      <c r="F449" s="33"/>
      <c r="G449" s="33"/>
    </row>
    <row r="450" customHeight="1" spans="3:7">
      <c r="C450" s="33"/>
      <c r="D450" s="33"/>
      <c r="E450" s="33"/>
      <c r="F450" s="33"/>
      <c r="G450" s="33"/>
    </row>
    <row r="451" customHeight="1" spans="3:7">
      <c r="C451" s="33"/>
      <c r="D451" s="33"/>
      <c r="E451" s="33"/>
      <c r="F451" s="33"/>
      <c r="G451" s="33"/>
    </row>
    <row r="452" customHeight="1" spans="3:7">
      <c r="C452" s="33"/>
      <c r="D452" s="33"/>
      <c r="E452" s="33"/>
      <c r="F452" s="33"/>
      <c r="G452" s="33"/>
    </row>
    <row r="453" customHeight="1" spans="3:7">
      <c r="C453" s="33"/>
      <c r="D453" s="33"/>
      <c r="E453" s="33"/>
      <c r="F453" s="33"/>
      <c r="G453" s="33"/>
    </row>
    <row r="454" customHeight="1" spans="3:7">
      <c r="C454" s="33"/>
      <c r="D454" s="33"/>
      <c r="E454" s="33"/>
      <c r="F454" s="33"/>
      <c r="G454" s="33"/>
    </row>
    <row r="455" customHeight="1" spans="3:7">
      <c r="C455" s="33"/>
      <c r="D455" s="33"/>
      <c r="E455" s="33"/>
      <c r="F455" s="33"/>
      <c r="G455" s="33"/>
    </row>
    <row r="456" customHeight="1" spans="3:7">
      <c r="C456" s="33"/>
      <c r="D456" s="33"/>
      <c r="E456" s="33"/>
      <c r="F456" s="33"/>
      <c r="G456" s="33"/>
    </row>
    <row r="457" customHeight="1" spans="3:7">
      <c r="C457" s="33"/>
      <c r="D457" s="33"/>
      <c r="E457" s="33"/>
      <c r="F457" s="33"/>
      <c r="G457" s="33"/>
    </row>
    <row r="458" customHeight="1" spans="3:7">
      <c r="C458" s="33"/>
      <c r="D458" s="33"/>
      <c r="E458" s="33"/>
      <c r="F458" s="33"/>
      <c r="G458" s="33"/>
    </row>
    <row r="459" customHeight="1" spans="3:7">
      <c r="C459" s="33"/>
      <c r="D459" s="33"/>
      <c r="E459" s="33"/>
      <c r="F459" s="33"/>
      <c r="G459" s="33"/>
    </row>
    <row r="460" customHeight="1" spans="3:7">
      <c r="C460" s="33"/>
      <c r="D460" s="33"/>
      <c r="E460" s="33"/>
      <c r="F460" s="33"/>
      <c r="G460" s="33"/>
    </row>
    <row r="461" customHeight="1" spans="3:7">
      <c r="C461" s="33"/>
      <c r="D461" s="33"/>
      <c r="E461" s="33"/>
      <c r="F461" s="33"/>
      <c r="G461" s="33"/>
    </row>
    <row r="462" customHeight="1" spans="3:7">
      <c r="C462" s="33"/>
      <c r="D462" s="33"/>
      <c r="E462" s="33"/>
      <c r="F462" s="33"/>
      <c r="G462" s="33"/>
    </row>
    <row r="463" customHeight="1" spans="3:7">
      <c r="C463" s="33"/>
      <c r="D463" s="33"/>
      <c r="E463" s="33"/>
      <c r="F463" s="33"/>
      <c r="G463" s="33"/>
    </row>
    <row r="464" customHeight="1" spans="3:7">
      <c r="C464" s="33"/>
      <c r="D464" s="33"/>
      <c r="E464" s="33"/>
      <c r="F464" s="33"/>
      <c r="G464" s="33"/>
    </row>
    <row r="465" customHeight="1" spans="3:7">
      <c r="C465" s="33"/>
      <c r="D465" s="33"/>
      <c r="E465" s="33"/>
      <c r="F465" s="33"/>
      <c r="G465" s="33"/>
    </row>
    <row r="466" customHeight="1" spans="3:7">
      <c r="C466" s="33"/>
      <c r="D466" s="33"/>
      <c r="E466" s="33"/>
      <c r="F466" s="33"/>
      <c r="G466" s="33"/>
    </row>
    <row r="467" customHeight="1" spans="3:7">
      <c r="C467" s="33"/>
      <c r="D467" s="33"/>
      <c r="E467" s="33"/>
      <c r="F467" s="33"/>
      <c r="G467" s="33"/>
    </row>
    <row r="468" customHeight="1" spans="3:7">
      <c r="C468" s="33"/>
      <c r="D468" s="33"/>
      <c r="E468" s="33"/>
      <c r="F468" s="33"/>
      <c r="G468" s="33"/>
    </row>
    <row r="469" customHeight="1" spans="3:7">
      <c r="C469" s="33"/>
      <c r="D469" s="33"/>
      <c r="E469" s="33"/>
      <c r="F469" s="33"/>
      <c r="G469" s="33"/>
    </row>
    <row r="470" customHeight="1" spans="3:7">
      <c r="C470" s="33"/>
      <c r="D470" s="33"/>
      <c r="E470" s="33"/>
      <c r="F470" s="33"/>
      <c r="G470" s="33"/>
    </row>
    <row r="471" customHeight="1" spans="3:7">
      <c r="C471" s="33"/>
      <c r="D471" s="33"/>
      <c r="E471" s="33"/>
      <c r="F471" s="33"/>
      <c r="G471" s="33"/>
    </row>
    <row r="472" customHeight="1" spans="3:7">
      <c r="C472" s="33"/>
      <c r="D472" s="33"/>
      <c r="E472" s="33"/>
      <c r="F472" s="33"/>
      <c r="G472" s="33"/>
    </row>
    <row r="473" customHeight="1" spans="3:7">
      <c r="C473" s="33"/>
      <c r="D473" s="33"/>
      <c r="E473" s="33"/>
      <c r="F473" s="33"/>
      <c r="G473" s="33"/>
    </row>
    <row r="474" customHeight="1" spans="3:7">
      <c r="C474" s="33"/>
      <c r="D474" s="33"/>
      <c r="E474" s="33"/>
      <c r="F474" s="33"/>
      <c r="G474" s="33"/>
    </row>
    <row r="475" customHeight="1" spans="3:7">
      <c r="C475" s="33"/>
      <c r="D475" s="33"/>
      <c r="E475" s="33"/>
      <c r="F475" s="33"/>
      <c r="G475" s="33"/>
    </row>
    <row r="476" customHeight="1" spans="3:7">
      <c r="C476" s="33"/>
      <c r="D476" s="33"/>
      <c r="E476" s="33"/>
      <c r="F476" s="33"/>
      <c r="G476" s="33"/>
    </row>
    <row r="477" customHeight="1" spans="3:7">
      <c r="C477" s="33"/>
      <c r="D477" s="33"/>
      <c r="E477" s="33"/>
      <c r="F477" s="33"/>
      <c r="G477" s="33"/>
    </row>
    <row r="478" customHeight="1" spans="3:7">
      <c r="C478" s="33"/>
      <c r="D478" s="33"/>
      <c r="E478" s="33"/>
      <c r="F478" s="33"/>
      <c r="G478" s="33"/>
    </row>
    <row r="479" customHeight="1" spans="3:7">
      <c r="C479" s="33"/>
      <c r="D479" s="33"/>
      <c r="E479" s="33"/>
      <c r="F479" s="33"/>
      <c r="G479" s="33"/>
    </row>
    <row r="480" customHeight="1" spans="3:7">
      <c r="C480" s="33"/>
      <c r="D480" s="33"/>
      <c r="E480" s="33"/>
      <c r="F480" s="33"/>
      <c r="G480" s="33"/>
    </row>
    <row r="481" customHeight="1" spans="3:7">
      <c r="C481" s="33"/>
      <c r="D481" s="33"/>
      <c r="E481" s="33"/>
      <c r="F481" s="33"/>
      <c r="G481" s="33"/>
    </row>
    <row r="482" customHeight="1" spans="3:7">
      <c r="C482" s="33"/>
      <c r="D482" s="33"/>
      <c r="E482" s="33"/>
      <c r="F482" s="33"/>
      <c r="G482" s="33"/>
    </row>
    <row r="483" customHeight="1" spans="3:7">
      <c r="C483" s="33"/>
      <c r="D483" s="33"/>
      <c r="E483" s="33"/>
      <c r="F483" s="33"/>
      <c r="G483" s="33"/>
    </row>
    <row r="484" customHeight="1" spans="3:7">
      <c r="C484" s="33"/>
      <c r="D484" s="33"/>
      <c r="E484" s="33"/>
      <c r="F484" s="33"/>
      <c r="G484" s="33"/>
    </row>
    <row r="485" customHeight="1" spans="3:7">
      <c r="C485" s="33"/>
      <c r="D485" s="33"/>
      <c r="E485" s="33"/>
      <c r="F485" s="33"/>
      <c r="G485" s="33"/>
    </row>
    <row r="486" customHeight="1" spans="3:7">
      <c r="C486" s="33"/>
      <c r="D486" s="33"/>
      <c r="E486" s="33"/>
      <c r="F486" s="33"/>
      <c r="G486" s="33"/>
    </row>
    <row r="487" customHeight="1" spans="3:7">
      <c r="C487" s="33"/>
      <c r="D487" s="33"/>
      <c r="E487" s="33"/>
      <c r="F487" s="33"/>
      <c r="G487" s="33"/>
    </row>
    <row r="488" customHeight="1" spans="3:7">
      <c r="C488" s="33"/>
      <c r="D488" s="33"/>
      <c r="E488" s="33"/>
      <c r="F488" s="33"/>
      <c r="G488" s="33"/>
    </row>
    <row r="489" customHeight="1" spans="3:7">
      <c r="C489" s="33"/>
      <c r="D489" s="33"/>
      <c r="E489" s="33"/>
      <c r="F489" s="33"/>
      <c r="G489" s="33"/>
    </row>
    <row r="490" customHeight="1" spans="3:7">
      <c r="C490" s="33"/>
      <c r="D490" s="33"/>
      <c r="E490" s="33"/>
      <c r="F490" s="33"/>
      <c r="G490" s="33"/>
    </row>
    <row r="491" customHeight="1" spans="3:7">
      <c r="C491" s="33"/>
      <c r="D491" s="33"/>
      <c r="E491" s="33"/>
      <c r="F491" s="33"/>
      <c r="G491" s="33"/>
    </row>
    <row r="492" customHeight="1" spans="3:7">
      <c r="C492" s="33"/>
      <c r="D492" s="33"/>
      <c r="E492" s="33"/>
      <c r="F492" s="33"/>
      <c r="G492" s="33"/>
    </row>
    <row r="493" customHeight="1" spans="3:7">
      <c r="C493" s="33"/>
      <c r="D493" s="33"/>
      <c r="E493" s="33"/>
      <c r="F493" s="33"/>
      <c r="G493" s="33"/>
    </row>
    <row r="494" customHeight="1" spans="3:7">
      <c r="C494" s="33"/>
      <c r="D494" s="33"/>
      <c r="E494" s="33"/>
      <c r="F494" s="33"/>
      <c r="G494" s="33"/>
    </row>
    <row r="495" customHeight="1" spans="3:7">
      <c r="C495" s="33"/>
      <c r="D495" s="33"/>
      <c r="E495" s="33"/>
      <c r="F495" s="33"/>
      <c r="G495" s="33"/>
    </row>
    <row r="496" customHeight="1" spans="3:7">
      <c r="C496" s="33"/>
      <c r="D496" s="33"/>
      <c r="E496" s="33"/>
      <c r="F496" s="33"/>
      <c r="G496" s="33"/>
    </row>
    <row r="497" customHeight="1" spans="3:7">
      <c r="C497" s="33"/>
      <c r="D497" s="33"/>
      <c r="E497" s="33"/>
      <c r="F497" s="33"/>
      <c r="G497" s="33"/>
    </row>
    <row r="498" customHeight="1" spans="3:7">
      <c r="C498" s="33"/>
      <c r="D498" s="33"/>
      <c r="E498" s="33"/>
      <c r="F498" s="33"/>
      <c r="G498" s="33"/>
    </row>
    <row r="499" customHeight="1" spans="3:7">
      <c r="C499" s="33"/>
      <c r="D499" s="33"/>
      <c r="E499" s="33"/>
      <c r="F499" s="33"/>
      <c r="G499" s="33"/>
    </row>
    <row r="500" customHeight="1" spans="3:7">
      <c r="C500" s="33"/>
      <c r="D500" s="33"/>
      <c r="E500" s="33"/>
      <c r="F500" s="33"/>
      <c r="G500" s="33"/>
    </row>
    <row r="501" customHeight="1" spans="3:7">
      <c r="C501" s="33"/>
      <c r="D501" s="33"/>
      <c r="E501" s="33"/>
      <c r="F501" s="33"/>
      <c r="G501" s="33"/>
    </row>
    <row r="502" customHeight="1" spans="3:7">
      <c r="C502" s="33"/>
      <c r="D502" s="33"/>
      <c r="E502" s="33"/>
      <c r="F502" s="33"/>
      <c r="G502" s="33"/>
    </row>
    <row r="503" customHeight="1" spans="3:7">
      <c r="C503" s="33"/>
      <c r="D503" s="33"/>
      <c r="E503" s="33"/>
      <c r="F503" s="33"/>
      <c r="G503" s="33"/>
    </row>
    <row r="504" customHeight="1" spans="3:7">
      <c r="C504" s="33"/>
      <c r="D504" s="33"/>
      <c r="E504" s="33"/>
      <c r="F504" s="33"/>
      <c r="G504" s="33"/>
    </row>
    <row r="505" customHeight="1" spans="3:7">
      <c r="C505" s="33"/>
      <c r="D505" s="33"/>
      <c r="E505" s="33"/>
      <c r="F505" s="33"/>
      <c r="G505" s="33"/>
    </row>
    <row r="506" customHeight="1" spans="3:7">
      <c r="C506" s="33"/>
      <c r="D506" s="33"/>
      <c r="E506" s="33"/>
      <c r="F506" s="33"/>
      <c r="G506" s="33"/>
    </row>
    <row r="507" customHeight="1" spans="3:7">
      <c r="C507" s="33"/>
      <c r="D507" s="33"/>
      <c r="E507" s="33"/>
      <c r="F507" s="33"/>
      <c r="G507" s="33"/>
    </row>
    <row r="508" customHeight="1" spans="3:7">
      <c r="C508" s="33"/>
      <c r="D508" s="33"/>
      <c r="E508" s="33"/>
      <c r="F508" s="33"/>
      <c r="G508" s="33"/>
    </row>
    <row r="509" customHeight="1" spans="3:7">
      <c r="C509" s="33"/>
      <c r="D509" s="33"/>
      <c r="E509" s="33"/>
      <c r="F509" s="33"/>
      <c r="G509" s="33"/>
    </row>
    <row r="510" customHeight="1" spans="3:7">
      <c r="C510" s="33"/>
      <c r="D510" s="33"/>
      <c r="E510" s="33"/>
      <c r="F510" s="33"/>
      <c r="G510" s="33"/>
    </row>
    <row r="511" customHeight="1" spans="3:7">
      <c r="C511" s="33"/>
      <c r="D511" s="33"/>
      <c r="E511" s="33"/>
      <c r="F511" s="33"/>
      <c r="G511" s="33"/>
    </row>
    <row r="512" customHeight="1" spans="3:7">
      <c r="C512" s="33"/>
      <c r="D512" s="33"/>
      <c r="E512" s="33"/>
      <c r="F512" s="33"/>
      <c r="G512" s="33"/>
    </row>
    <row r="513" customHeight="1" spans="3:7">
      <c r="C513" s="33"/>
      <c r="D513" s="33"/>
      <c r="E513" s="33"/>
      <c r="F513" s="33"/>
      <c r="G513" s="33"/>
    </row>
    <row r="514" customHeight="1" spans="3:7">
      <c r="C514" s="33"/>
      <c r="D514" s="33"/>
      <c r="E514" s="33"/>
      <c r="F514" s="33"/>
      <c r="G514" s="33"/>
    </row>
    <row r="515" customHeight="1" spans="3:7">
      <c r="C515" s="33"/>
      <c r="D515" s="33"/>
      <c r="E515" s="33"/>
      <c r="F515" s="33"/>
      <c r="G515" s="33"/>
    </row>
    <row r="516" customHeight="1" spans="3:7">
      <c r="C516" s="33"/>
      <c r="D516" s="33"/>
      <c r="E516" s="33"/>
      <c r="F516" s="33"/>
      <c r="G516" s="33"/>
    </row>
    <row r="517" customHeight="1" spans="3:7">
      <c r="C517" s="33"/>
      <c r="D517" s="33"/>
      <c r="E517" s="33"/>
      <c r="F517" s="33"/>
      <c r="G517" s="33"/>
    </row>
    <row r="518" customHeight="1" spans="3:7">
      <c r="C518" s="33"/>
      <c r="D518" s="33"/>
      <c r="E518" s="33"/>
      <c r="F518" s="33"/>
      <c r="G518" s="33"/>
    </row>
    <row r="519" customHeight="1" spans="3:7">
      <c r="C519" s="33"/>
      <c r="D519" s="33"/>
      <c r="E519" s="33"/>
      <c r="F519" s="33"/>
      <c r="G519" s="33"/>
    </row>
    <row r="520" customHeight="1" spans="3:7">
      <c r="C520" s="33"/>
      <c r="D520" s="33"/>
      <c r="E520" s="33"/>
      <c r="F520" s="33"/>
      <c r="G520" s="33"/>
    </row>
    <row r="521" customHeight="1" spans="3:7">
      <c r="C521" s="33"/>
      <c r="D521" s="33"/>
      <c r="E521" s="33"/>
      <c r="F521" s="33"/>
      <c r="G521" s="33"/>
    </row>
    <row r="522" customHeight="1" spans="3:7">
      <c r="C522" s="33"/>
      <c r="D522" s="33"/>
      <c r="E522" s="33"/>
      <c r="F522" s="33"/>
      <c r="G522" s="33"/>
    </row>
    <row r="523" customHeight="1" spans="3:7">
      <c r="C523" s="33"/>
      <c r="D523" s="33"/>
      <c r="E523" s="33"/>
      <c r="F523" s="33"/>
      <c r="G523" s="33"/>
    </row>
    <row r="524" customHeight="1" spans="3:7">
      <c r="C524" s="33"/>
      <c r="D524" s="33"/>
      <c r="E524" s="33"/>
      <c r="F524" s="33"/>
      <c r="G524" s="33"/>
    </row>
    <row r="525" customHeight="1" spans="3:7">
      <c r="C525" s="33"/>
      <c r="D525" s="33"/>
      <c r="E525" s="33"/>
      <c r="F525" s="33"/>
      <c r="G525" s="33"/>
    </row>
    <row r="526" customHeight="1" spans="3:7">
      <c r="C526" s="33"/>
      <c r="D526" s="33"/>
      <c r="E526" s="33"/>
      <c r="F526" s="33"/>
      <c r="G526" s="33"/>
    </row>
    <row r="527" customHeight="1" spans="3:7">
      <c r="C527" s="33"/>
      <c r="D527" s="33"/>
      <c r="E527" s="33"/>
      <c r="F527" s="33"/>
      <c r="G527" s="33"/>
    </row>
    <row r="528" customHeight="1" spans="3:7">
      <c r="C528" s="33"/>
      <c r="D528" s="33"/>
      <c r="E528" s="33"/>
      <c r="F528" s="33"/>
      <c r="G528" s="33"/>
    </row>
    <row r="529" customHeight="1" spans="3:7">
      <c r="C529" s="33"/>
      <c r="D529" s="33"/>
      <c r="E529" s="33"/>
      <c r="F529" s="33"/>
      <c r="G529" s="33"/>
    </row>
    <row r="530" customHeight="1" spans="3:7">
      <c r="C530" s="33"/>
      <c r="D530" s="33"/>
      <c r="E530" s="33"/>
      <c r="F530" s="33"/>
      <c r="G530" s="33"/>
    </row>
    <row r="531" customHeight="1" spans="3:7">
      <c r="C531" s="33"/>
      <c r="D531" s="33"/>
      <c r="E531" s="33"/>
      <c r="F531" s="33"/>
      <c r="G531" s="33"/>
    </row>
    <row r="532" customHeight="1" spans="3:7">
      <c r="C532" s="33"/>
      <c r="D532" s="33"/>
      <c r="E532" s="33"/>
      <c r="F532" s="33"/>
      <c r="G532" s="33"/>
    </row>
    <row r="533" customHeight="1" spans="3:7">
      <c r="C533" s="33"/>
      <c r="D533" s="33"/>
      <c r="E533" s="33"/>
      <c r="F533" s="33"/>
      <c r="G533" s="33"/>
    </row>
    <row r="534" customHeight="1" spans="3:7">
      <c r="C534" s="33"/>
      <c r="D534" s="33"/>
      <c r="E534" s="33"/>
      <c r="F534" s="33"/>
      <c r="G534" s="33"/>
    </row>
    <row r="535" customHeight="1" spans="3:7">
      <c r="C535" s="33"/>
      <c r="D535" s="33"/>
      <c r="E535" s="33"/>
      <c r="F535" s="33"/>
      <c r="G535" s="33"/>
    </row>
    <row r="536" customHeight="1" spans="3:7">
      <c r="C536" s="33"/>
      <c r="D536" s="33"/>
      <c r="E536" s="33"/>
      <c r="F536" s="33"/>
      <c r="G536" s="33"/>
    </row>
    <row r="537" customHeight="1" spans="3:7">
      <c r="C537" s="33"/>
      <c r="D537" s="33"/>
      <c r="E537" s="33"/>
      <c r="F537" s="33"/>
      <c r="G537" s="33"/>
    </row>
    <row r="538" customHeight="1" spans="3:7">
      <c r="C538" s="33"/>
      <c r="D538" s="33"/>
      <c r="E538" s="33"/>
      <c r="F538" s="33"/>
      <c r="G538" s="33"/>
    </row>
    <row r="539" customHeight="1" spans="3:7">
      <c r="C539" s="33"/>
      <c r="D539" s="33"/>
      <c r="E539" s="33"/>
      <c r="F539" s="33"/>
      <c r="G539" s="33"/>
    </row>
    <row r="540" customHeight="1" spans="3:7">
      <c r="C540" s="33"/>
      <c r="D540" s="33"/>
      <c r="E540" s="33"/>
      <c r="F540" s="33"/>
      <c r="G540" s="33"/>
    </row>
    <row r="541" customHeight="1" spans="3:7">
      <c r="C541" s="33"/>
      <c r="D541" s="33"/>
      <c r="E541" s="33"/>
      <c r="F541" s="33"/>
      <c r="G541" s="33"/>
    </row>
    <row r="542" customHeight="1" spans="3:7">
      <c r="C542" s="33"/>
      <c r="D542" s="33"/>
      <c r="E542" s="33"/>
      <c r="F542" s="33"/>
      <c r="G542" s="33"/>
    </row>
    <row r="543" customHeight="1" spans="3:7">
      <c r="C543" s="33"/>
      <c r="D543" s="33"/>
      <c r="E543" s="33"/>
      <c r="F543" s="33"/>
      <c r="G543" s="33"/>
    </row>
    <row r="544" customHeight="1" spans="3:7">
      <c r="C544" s="33"/>
      <c r="D544" s="33"/>
      <c r="E544" s="33"/>
      <c r="F544" s="33"/>
      <c r="G544" s="33"/>
    </row>
    <row r="545" customHeight="1" spans="3:7">
      <c r="C545" s="33"/>
      <c r="D545" s="33"/>
      <c r="E545" s="33"/>
      <c r="F545" s="33"/>
      <c r="G545" s="33"/>
    </row>
    <row r="546" customHeight="1" spans="3:7">
      <c r="C546" s="33"/>
      <c r="D546" s="33"/>
      <c r="E546" s="33"/>
      <c r="F546" s="33"/>
      <c r="G546" s="33"/>
    </row>
    <row r="547" customHeight="1" spans="3:7">
      <c r="C547" s="33"/>
      <c r="D547" s="33"/>
      <c r="E547" s="33"/>
      <c r="F547" s="33"/>
      <c r="G547" s="33"/>
    </row>
    <row r="548" customHeight="1" spans="3:7">
      <c r="C548" s="33"/>
      <c r="D548" s="33"/>
      <c r="E548" s="33"/>
      <c r="F548" s="33"/>
      <c r="G548" s="33"/>
    </row>
    <row r="549" customHeight="1" spans="3:7">
      <c r="C549" s="33"/>
      <c r="D549" s="33"/>
      <c r="E549" s="33"/>
      <c r="F549" s="33"/>
      <c r="G549" s="33"/>
    </row>
    <row r="550" customHeight="1" spans="3:7">
      <c r="C550" s="33"/>
      <c r="D550" s="33"/>
      <c r="E550" s="33"/>
      <c r="F550" s="33"/>
      <c r="G550" s="33"/>
    </row>
    <row r="551" customHeight="1" spans="3:7">
      <c r="C551" s="33"/>
      <c r="D551" s="33"/>
      <c r="E551" s="33"/>
      <c r="F551" s="33"/>
      <c r="G551" s="33"/>
    </row>
    <row r="552" customHeight="1" spans="3:7">
      <c r="C552" s="33"/>
      <c r="D552" s="33"/>
      <c r="E552" s="33"/>
      <c r="F552" s="33"/>
      <c r="G552" s="33"/>
    </row>
    <row r="553" customHeight="1" spans="3:7">
      <c r="C553" s="33"/>
      <c r="D553" s="33"/>
      <c r="E553" s="33"/>
      <c r="F553" s="33"/>
      <c r="G553" s="33"/>
    </row>
    <row r="554" customHeight="1" spans="3:7">
      <c r="C554" s="33"/>
      <c r="D554" s="33"/>
      <c r="E554" s="33"/>
      <c r="F554" s="33"/>
      <c r="G554" s="33"/>
    </row>
    <row r="555" customHeight="1" spans="3:7">
      <c r="C555" s="33"/>
      <c r="D555" s="33"/>
      <c r="E555" s="33"/>
      <c r="F555" s="33"/>
      <c r="G555" s="33"/>
    </row>
    <row r="556" customHeight="1" spans="3:7">
      <c r="C556" s="33"/>
      <c r="D556" s="33"/>
      <c r="E556" s="33"/>
      <c r="F556" s="33"/>
      <c r="G556" s="33"/>
    </row>
    <row r="557" customHeight="1" spans="3:7">
      <c r="C557" s="33"/>
      <c r="D557" s="33"/>
      <c r="E557" s="33"/>
      <c r="F557" s="33"/>
      <c r="G557" s="33"/>
    </row>
    <row r="558" customHeight="1" spans="3:7">
      <c r="C558" s="33"/>
      <c r="D558" s="33"/>
      <c r="E558" s="33"/>
      <c r="F558" s="33"/>
      <c r="G558" s="33"/>
    </row>
    <row r="559" customHeight="1" spans="3:7">
      <c r="C559" s="33"/>
      <c r="D559" s="33"/>
      <c r="E559" s="33"/>
      <c r="F559" s="33"/>
      <c r="G559" s="33"/>
    </row>
    <row r="560" customHeight="1" spans="3:7">
      <c r="C560" s="33"/>
      <c r="D560" s="33"/>
      <c r="E560" s="33"/>
      <c r="F560" s="33"/>
      <c r="G560" s="33"/>
    </row>
    <row r="561" customHeight="1" spans="3:7">
      <c r="C561" s="33"/>
      <c r="D561" s="33"/>
      <c r="E561" s="33"/>
      <c r="F561" s="33"/>
      <c r="G561" s="33"/>
    </row>
    <row r="562" customHeight="1" spans="3:7">
      <c r="C562" s="33"/>
      <c r="D562" s="33"/>
      <c r="E562" s="33"/>
      <c r="F562" s="33"/>
      <c r="G562" s="33"/>
    </row>
    <row r="563" customHeight="1" spans="3:7">
      <c r="C563" s="33"/>
      <c r="D563" s="33"/>
      <c r="E563" s="33"/>
      <c r="F563" s="33"/>
      <c r="G563" s="33"/>
    </row>
    <row r="564" customHeight="1" spans="3:7">
      <c r="C564" s="33"/>
      <c r="D564" s="33"/>
      <c r="E564" s="33"/>
      <c r="F564" s="33"/>
      <c r="G564" s="33"/>
    </row>
    <row r="565" customHeight="1" spans="3:7">
      <c r="C565" s="33"/>
      <c r="D565" s="33"/>
      <c r="E565" s="33"/>
      <c r="F565" s="33"/>
      <c r="G565" s="33"/>
    </row>
    <row r="566" customHeight="1" spans="3:7">
      <c r="C566" s="33"/>
      <c r="D566" s="33"/>
      <c r="E566" s="33"/>
      <c r="F566" s="33"/>
      <c r="G566" s="33"/>
    </row>
    <row r="567" customHeight="1" spans="3:7">
      <c r="C567" s="33"/>
      <c r="D567" s="33"/>
      <c r="E567" s="33"/>
      <c r="F567" s="33"/>
      <c r="G567" s="33"/>
    </row>
    <row r="568" customHeight="1" spans="3:7">
      <c r="C568" s="33"/>
      <c r="D568" s="33"/>
      <c r="E568" s="33"/>
      <c r="F568" s="33"/>
      <c r="G568" s="33"/>
    </row>
    <row r="569" customHeight="1" spans="3:7">
      <c r="C569" s="33"/>
      <c r="D569" s="33"/>
      <c r="E569" s="33"/>
      <c r="F569" s="33"/>
      <c r="G569" s="33"/>
    </row>
    <row r="570" customHeight="1" spans="3:7">
      <c r="C570" s="33"/>
      <c r="D570" s="33"/>
      <c r="E570" s="33"/>
      <c r="F570" s="33"/>
      <c r="G570" s="33"/>
    </row>
    <row r="571" customHeight="1" spans="3:7">
      <c r="C571" s="33"/>
      <c r="D571" s="33"/>
      <c r="E571" s="33"/>
      <c r="F571" s="33"/>
      <c r="G571" s="33"/>
    </row>
    <row r="572" customHeight="1" spans="3:7">
      <c r="C572" s="33"/>
      <c r="D572" s="33"/>
      <c r="E572" s="33"/>
      <c r="F572" s="33"/>
      <c r="G572" s="33"/>
    </row>
    <row r="573" customHeight="1" spans="3:7">
      <c r="C573" s="33"/>
      <c r="D573" s="33"/>
      <c r="E573" s="33"/>
      <c r="F573" s="33"/>
      <c r="G573" s="33"/>
    </row>
    <row r="574" customHeight="1" spans="3:7">
      <c r="C574" s="33"/>
      <c r="D574" s="33"/>
      <c r="E574" s="33"/>
      <c r="F574" s="33"/>
      <c r="G574" s="33"/>
    </row>
    <row r="575" customHeight="1" spans="3:7">
      <c r="C575" s="33"/>
      <c r="D575" s="33"/>
      <c r="E575" s="33"/>
      <c r="F575" s="33"/>
      <c r="G575" s="33"/>
    </row>
    <row r="576" customHeight="1" spans="3:7">
      <c r="C576" s="33"/>
      <c r="D576" s="33"/>
      <c r="E576" s="33"/>
      <c r="F576" s="33"/>
      <c r="G576" s="33"/>
    </row>
    <row r="577" customHeight="1" spans="3:7">
      <c r="C577" s="33"/>
      <c r="D577" s="33"/>
      <c r="E577" s="33"/>
      <c r="F577" s="33"/>
      <c r="G577" s="33"/>
    </row>
    <row r="578" customHeight="1" spans="3:7">
      <c r="C578" s="33"/>
      <c r="D578" s="33"/>
      <c r="E578" s="33"/>
      <c r="F578" s="33"/>
      <c r="G578" s="33"/>
    </row>
    <row r="579" customHeight="1" spans="3:7">
      <c r="C579" s="33"/>
      <c r="D579" s="33"/>
      <c r="E579" s="33"/>
      <c r="F579" s="33"/>
      <c r="G579" s="33"/>
    </row>
    <row r="580" customHeight="1" spans="3:7">
      <c r="C580" s="33"/>
      <c r="D580" s="33"/>
      <c r="E580" s="33"/>
      <c r="F580" s="33"/>
      <c r="G580" s="33"/>
    </row>
    <row r="581" customHeight="1" spans="3:7">
      <c r="C581" s="33"/>
      <c r="D581" s="33"/>
      <c r="E581" s="33"/>
      <c r="F581" s="33"/>
      <c r="G581" s="33"/>
    </row>
    <row r="582" customHeight="1" spans="3:7">
      <c r="C582" s="33"/>
      <c r="D582" s="33"/>
      <c r="E582" s="33"/>
      <c r="F582" s="33"/>
      <c r="G582" s="33"/>
    </row>
    <row r="583" customHeight="1" spans="3:7">
      <c r="C583" s="33"/>
      <c r="D583" s="33"/>
      <c r="E583" s="33"/>
      <c r="F583" s="33"/>
      <c r="G583" s="33"/>
    </row>
    <row r="584" customHeight="1" spans="3:7">
      <c r="C584" s="33"/>
      <c r="D584" s="33"/>
      <c r="E584" s="33"/>
      <c r="F584" s="33"/>
      <c r="G584" s="33"/>
    </row>
    <row r="585" customHeight="1" spans="3:7">
      <c r="C585" s="33"/>
      <c r="D585" s="33"/>
      <c r="E585" s="33"/>
      <c r="F585" s="33"/>
      <c r="G585" s="33"/>
    </row>
    <row r="586" customHeight="1" spans="3:7">
      <c r="C586" s="33"/>
      <c r="D586" s="33"/>
      <c r="E586" s="33"/>
      <c r="F586" s="33"/>
      <c r="G586" s="33"/>
    </row>
    <row r="587" customHeight="1" spans="3:7">
      <c r="C587" s="33"/>
      <c r="D587" s="33"/>
      <c r="E587" s="33"/>
      <c r="F587" s="33"/>
      <c r="G587" s="33"/>
    </row>
    <row r="588" customHeight="1" spans="3:7">
      <c r="C588" s="33"/>
      <c r="D588" s="33"/>
      <c r="E588" s="33"/>
      <c r="F588" s="33"/>
      <c r="G588" s="33"/>
    </row>
    <row r="589" customHeight="1" spans="3:7">
      <c r="C589" s="33"/>
      <c r="D589" s="33"/>
      <c r="E589" s="33"/>
      <c r="F589" s="33"/>
      <c r="G589" s="33"/>
    </row>
    <row r="590" customHeight="1" spans="3:7">
      <c r="C590" s="33"/>
      <c r="D590" s="33"/>
      <c r="E590" s="33"/>
      <c r="F590" s="33"/>
      <c r="G590" s="33"/>
    </row>
    <row r="591" customHeight="1" spans="3:7">
      <c r="C591" s="33"/>
      <c r="D591" s="33"/>
      <c r="E591" s="33"/>
      <c r="F591" s="33"/>
      <c r="G591" s="33"/>
    </row>
    <row r="592" customHeight="1" spans="3:7">
      <c r="C592" s="33"/>
      <c r="D592" s="33"/>
      <c r="E592" s="33"/>
      <c r="F592" s="33"/>
      <c r="G592" s="33"/>
    </row>
    <row r="593" customHeight="1" spans="3:7">
      <c r="C593" s="33"/>
      <c r="D593" s="33"/>
      <c r="E593" s="33"/>
      <c r="F593" s="33"/>
      <c r="G593" s="33"/>
    </row>
    <row r="594" customHeight="1" spans="3:7">
      <c r="C594" s="33"/>
      <c r="D594" s="33"/>
      <c r="E594" s="33"/>
      <c r="F594" s="33"/>
      <c r="G594" s="33"/>
    </row>
    <row r="595" customHeight="1" spans="3:7">
      <c r="C595" s="33"/>
      <c r="D595" s="33"/>
      <c r="E595" s="33"/>
      <c r="F595" s="33"/>
      <c r="G595" s="33"/>
    </row>
    <row r="596" customHeight="1" spans="3:7">
      <c r="C596" s="33"/>
      <c r="D596" s="33"/>
      <c r="E596" s="33"/>
      <c r="F596" s="33"/>
      <c r="G596" s="33"/>
    </row>
    <row r="597" customHeight="1" spans="3:7">
      <c r="C597" s="33"/>
      <c r="D597" s="33"/>
      <c r="E597" s="33"/>
      <c r="F597" s="33"/>
      <c r="G597" s="33"/>
    </row>
    <row r="598" customHeight="1" spans="3:7">
      <c r="C598" s="33"/>
      <c r="D598" s="33"/>
      <c r="E598" s="33"/>
      <c r="F598" s="33"/>
      <c r="G598" s="33"/>
    </row>
    <row r="599" customHeight="1" spans="3:7">
      <c r="C599" s="33"/>
      <c r="D599" s="33"/>
      <c r="E599" s="33"/>
      <c r="F599" s="33"/>
      <c r="G599" s="33"/>
    </row>
    <row r="600" customHeight="1" spans="3:7">
      <c r="C600" s="33"/>
      <c r="D600" s="33"/>
      <c r="E600" s="33"/>
      <c r="F600" s="33"/>
      <c r="G600" s="33"/>
    </row>
    <row r="601" customHeight="1" spans="3:7">
      <c r="C601" s="33"/>
      <c r="D601" s="33"/>
      <c r="E601" s="33"/>
      <c r="F601" s="33"/>
      <c r="G601" s="33"/>
    </row>
    <row r="602" customHeight="1" spans="3:7">
      <c r="C602" s="33"/>
      <c r="D602" s="33"/>
      <c r="E602" s="33"/>
      <c r="F602" s="33"/>
      <c r="G602" s="33"/>
    </row>
    <row r="603" customHeight="1" spans="3:7">
      <c r="C603" s="33"/>
      <c r="D603" s="33"/>
      <c r="E603" s="33"/>
      <c r="F603" s="33"/>
      <c r="G603" s="33"/>
    </row>
    <row r="604" customHeight="1" spans="3:7">
      <c r="C604" s="33"/>
      <c r="D604" s="33"/>
      <c r="E604" s="33"/>
      <c r="F604" s="33"/>
      <c r="G604" s="33"/>
    </row>
    <row r="605" customHeight="1" spans="3:7">
      <c r="C605" s="33"/>
      <c r="D605" s="33"/>
      <c r="E605" s="33"/>
      <c r="F605" s="33"/>
      <c r="G605" s="33"/>
    </row>
    <row r="606" customHeight="1" spans="3:7">
      <c r="C606" s="33"/>
      <c r="D606" s="33"/>
      <c r="E606" s="33"/>
      <c r="F606" s="33"/>
      <c r="G606" s="33"/>
    </row>
    <row r="607" customHeight="1" spans="3:7">
      <c r="C607" s="33"/>
      <c r="D607" s="33"/>
      <c r="E607" s="33"/>
      <c r="F607" s="33"/>
      <c r="G607" s="33"/>
    </row>
    <row r="608" customHeight="1" spans="3:7">
      <c r="C608" s="33"/>
      <c r="D608" s="33"/>
      <c r="E608" s="33"/>
      <c r="F608" s="33"/>
      <c r="G608" s="33"/>
    </row>
    <row r="609" customHeight="1" spans="3:7">
      <c r="C609" s="33"/>
      <c r="D609" s="33"/>
      <c r="E609" s="33"/>
      <c r="F609" s="33"/>
      <c r="G609" s="33"/>
    </row>
    <row r="610" customHeight="1" spans="3:7">
      <c r="C610" s="33"/>
      <c r="D610" s="33"/>
      <c r="E610" s="33"/>
      <c r="F610" s="33"/>
      <c r="G610" s="33"/>
    </row>
    <row r="611" customHeight="1" spans="3:7">
      <c r="C611" s="33"/>
      <c r="D611" s="33"/>
      <c r="E611" s="33"/>
      <c r="F611" s="33"/>
      <c r="G611" s="33"/>
    </row>
    <row r="612" customHeight="1" spans="3:7">
      <c r="C612" s="33"/>
      <c r="D612" s="33"/>
      <c r="E612" s="33"/>
      <c r="F612" s="33"/>
      <c r="G612" s="33"/>
    </row>
    <row r="613" customHeight="1" spans="3:7">
      <c r="C613" s="33"/>
      <c r="D613" s="33"/>
      <c r="E613" s="33"/>
      <c r="F613" s="33"/>
      <c r="G613" s="33"/>
    </row>
    <row r="614" customHeight="1" spans="3:7">
      <c r="C614" s="33"/>
      <c r="D614" s="33"/>
      <c r="E614" s="33"/>
      <c r="F614" s="33"/>
      <c r="G614" s="33"/>
    </row>
    <row r="615" customHeight="1" spans="3:7">
      <c r="C615" s="33"/>
      <c r="D615" s="33"/>
      <c r="E615" s="33"/>
      <c r="F615" s="33"/>
      <c r="G615" s="33"/>
    </row>
    <row r="616" customHeight="1" spans="3:7">
      <c r="C616" s="33"/>
      <c r="D616" s="33"/>
      <c r="E616" s="33"/>
      <c r="F616" s="33"/>
      <c r="G616" s="33"/>
    </row>
    <row r="617" customHeight="1" spans="3:7">
      <c r="C617" s="33"/>
      <c r="D617" s="33"/>
      <c r="E617" s="33"/>
      <c r="F617" s="33"/>
      <c r="G617" s="33"/>
    </row>
    <row r="618" customHeight="1" spans="3:7">
      <c r="C618" s="33"/>
      <c r="D618" s="33"/>
      <c r="E618" s="33"/>
      <c r="F618" s="33"/>
      <c r="G618" s="33"/>
    </row>
    <row r="619" customHeight="1" spans="3:7">
      <c r="C619" s="33"/>
      <c r="D619" s="33"/>
      <c r="E619" s="33"/>
      <c r="F619" s="33"/>
      <c r="G619" s="33"/>
    </row>
    <row r="620" customHeight="1" spans="3:7">
      <c r="C620" s="33"/>
      <c r="D620" s="33"/>
      <c r="E620" s="33"/>
      <c r="F620" s="33"/>
      <c r="G620" s="33"/>
    </row>
    <row r="621" customHeight="1" spans="3:7">
      <c r="C621" s="33"/>
      <c r="D621" s="33"/>
      <c r="E621" s="33"/>
      <c r="F621" s="33"/>
      <c r="G621" s="33"/>
    </row>
    <row r="622" customHeight="1" spans="3:7">
      <c r="C622" s="33"/>
      <c r="D622" s="33"/>
      <c r="E622" s="33"/>
      <c r="F622" s="33"/>
      <c r="G622" s="33"/>
    </row>
    <row r="623" customHeight="1" spans="3:7">
      <c r="C623" s="33"/>
      <c r="D623" s="33"/>
      <c r="E623" s="33"/>
      <c r="F623" s="33"/>
      <c r="G623" s="33"/>
    </row>
    <row r="624" customHeight="1" spans="3:7">
      <c r="C624" s="33"/>
      <c r="D624" s="33"/>
      <c r="E624" s="33"/>
      <c r="F624" s="33"/>
      <c r="G624" s="33"/>
    </row>
    <row r="625" customHeight="1" spans="3:7">
      <c r="C625" s="33"/>
      <c r="D625" s="33"/>
      <c r="E625" s="33"/>
      <c r="F625" s="33"/>
      <c r="G625" s="33"/>
    </row>
    <row r="626" customHeight="1" spans="3:7">
      <c r="C626" s="33"/>
      <c r="D626" s="33"/>
      <c r="E626" s="33"/>
      <c r="F626" s="33"/>
      <c r="G626" s="33"/>
    </row>
    <row r="627" customHeight="1" spans="3:7">
      <c r="C627" s="33"/>
      <c r="D627" s="33"/>
      <c r="E627" s="33"/>
      <c r="F627" s="33"/>
      <c r="G627" s="33"/>
    </row>
    <row r="628" customHeight="1" spans="3:7">
      <c r="C628" s="33"/>
      <c r="D628" s="33"/>
      <c r="E628" s="33"/>
      <c r="F628" s="33"/>
      <c r="G628" s="33"/>
    </row>
    <row r="629" customHeight="1" spans="3:7">
      <c r="C629" s="33"/>
      <c r="D629" s="33"/>
      <c r="E629" s="33"/>
      <c r="F629" s="33"/>
      <c r="G629" s="33"/>
    </row>
    <row r="630" customHeight="1" spans="3:7">
      <c r="C630" s="33"/>
      <c r="D630" s="33"/>
      <c r="E630" s="33"/>
      <c r="F630" s="33"/>
      <c r="G630" s="33"/>
    </row>
    <row r="631" customHeight="1" spans="3:7">
      <c r="C631" s="33"/>
      <c r="D631" s="33"/>
      <c r="E631" s="33"/>
      <c r="F631" s="33"/>
      <c r="G631" s="33"/>
    </row>
    <row r="632" customHeight="1" spans="3:7">
      <c r="C632" s="33"/>
      <c r="D632" s="33"/>
      <c r="E632" s="33"/>
      <c r="F632" s="33"/>
      <c r="G632" s="33"/>
    </row>
    <row r="633" customHeight="1" spans="3:7">
      <c r="C633" s="33"/>
      <c r="D633" s="33"/>
      <c r="E633" s="33"/>
      <c r="F633" s="33"/>
      <c r="G633" s="33"/>
    </row>
    <row r="634" customHeight="1" spans="3:7">
      <c r="C634" s="33"/>
      <c r="D634" s="33"/>
      <c r="E634" s="33"/>
      <c r="F634" s="33"/>
      <c r="G634" s="33"/>
    </row>
    <row r="635" customHeight="1" spans="3:7">
      <c r="C635" s="33"/>
      <c r="D635" s="33"/>
      <c r="E635" s="33"/>
      <c r="F635" s="33"/>
      <c r="G635" s="33"/>
    </row>
    <row r="636" customHeight="1" spans="3:7">
      <c r="C636" s="33"/>
      <c r="D636" s="33"/>
      <c r="E636" s="33"/>
      <c r="F636" s="33"/>
      <c r="G636" s="33"/>
    </row>
    <row r="637" customHeight="1" spans="3:7">
      <c r="C637" s="33"/>
      <c r="D637" s="33"/>
      <c r="E637" s="33"/>
      <c r="F637" s="33"/>
      <c r="G637" s="33"/>
    </row>
    <row r="638" customHeight="1" spans="3:7">
      <c r="C638" s="33"/>
      <c r="D638" s="33"/>
      <c r="E638" s="33"/>
      <c r="F638" s="33"/>
      <c r="G638" s="33"/>
    </row>
    <row r="639" customHeight="1" spans="3:7">
      <c r="C639" s="33"/>
      <c r="D639" s="33"/>
      <c r="E639" s="33"/>
      <c r="F639" s="33"/>
      <c r="G639" s="33"/>
    </row>
    <row r="640" customHeight="1" spans="3:7">
      <c r="C640" s="33"/>
      <c r="D640" s="33"/>
      <c r="E640" s="33"/>
      <c r="F640" s="33"/>
      <c r="G640" s="33"/>
    </row>
    <row r="641" customHeight="1" spans="3:7">
      <c r="C641" s="33"/>
      <c r="D641" s="33"/>
      <c r="E641" s="33"/>
      <c r="F641" s="33"/>
      <c r="G641" s="33"/>
    </row>
    <row r="642" customHeight="1" spans="3:7">
      <c r="C642" s="33"/>
      <c r="D642" s="33"/>
      <c r="E642" s="33"/>
      <c r="F642" s="33"/>
      <c r="G642" s="33"/>
    </row>
    <row r="643" customHeight="1" spans="3:7">
      <c r="C643" s="33"/>
      <c r="D643" s="33"/>
      <c r="E643" s="33"/>
      <c r="F643" s="33"/>
      <c r="G643" s="33"/>
    </row>
    <row r="644" customHeight="1" spans="3:7">
      <c r="C644" s="33"/>
      <c r="D644" s="33"/>
      <c r="E644" s="33"/>
      <c r="F644" s="33"/>
      <c r="G644" s="33"/>
    </row>
    <row r="645" customHeight="1" spans="3:7">
      <c r="C645" s="33"/>
      <c r="D645" s="33"/>
      <c r="E645" s="33"/>
      <c r="F645" s="33"/>
      <c r="G645" s="33"/>
    </row>
    <row r="646" customHeight="1" spans="3:7">
      <c r="C646" s="33"/>
      <c r="D646" s="33"/>
      <c r="E646" s="33"/>
      <c r="F646" s="33"/>
      <c r="G646" s="33"/>
    </row>
    <row r="647" customHeight="1" spans="3:7">
      <c r="C647" s="33"/>
      <c r="D647" s="33"/>
      <c r="E647" s="33"/>
      <c r="F647" s="33"/>
      <c r="G647" s="33"/>
    </row>
    <row r="648" customHeight="1" spans="3:7">
      <c r="C648" s="33"/>
      <c r="D648" s="33"/>
      <c r="E648" s="33"/>
      <c r="F648" s="33"/>
      <c r="G648" s="33"/>
    </row>
    <row r="649" customHeight="1" spans="3:7">
      <c r="C649" s="33"/>
      <c r="D649" s="33"/>
      <c r="E649" s="33"/>
      <c r="F649" s="33"/>
      <c r="G649" s="33"/>
    </row>
    <row r="650" customHeight="1" spans="3:7">
      <c r="C650" s="33"/>
      <c r="D650" s="33"/>
      <c r="E650" s="33"/>
      <c r="F650" s="33"/>
      <c r="G650" s="33"/>
    </row>
    <row r="651" customHeight="1" spans="3:7">
      <c r="C651" s="33"/>
      <c r="D651" s="33"/>
      <c r="E651" s="33"/>
      <c r="F651" s="33"/>
      <c r="G651" s="33"/>
    </row>
    <row r="652" customHeight="1" spans="3:7">
      <c r="C652" s="33"/>
      <c r="D652" s="33"/>
      <c r="E652" s="33"/>
      <c r="F652" s="33"/>
      <c r="G652" s="33"/>
    </row>
    <row r="653" customHeight="1" spans="3:7">
      <c r="C653" s="33"/>
      <c r="D653" s="33"/>
      <c r="E653" s="33"/>
      <c r="F653" s="33"/>
      <c r="G653" s="33"/>
    </row>
    <row r="654" customHeight="1" spans="3:7">
      <c r="C654" s="33"/>
      <c r="D654" s="33"/>
      <c r="E654" s="33"/>
      <c r="F654" s="33"/>
      <c r="G654" s="33"/>
    </row>
    <row r="655" customHeight="1" spans="3:7">
      <c r="C655" s="33"/>
      <c r="D655" s="33"/>
      <c r="E655" s="33"/>
      <c r="F655" s="33"/>
      <c r="G655" s="33"/>
    </row>
    <row r="656" customHeight="1" spans="3:7">
      <c r="C656" s="33"/>
      <c r="D656" s="33"/>
      <c r="E656" s="33"/>
      <c r="F656" s="33"/>
      <c r="G656" s="33"/>
    </row>
    <row r="657" customHeight="1" spans="3:7">
      <c r="C657" s="33"/>
      <c r="D657" s="33"/>
      <c r="E657" s="33"/>
      <c r="F657" s="33"/>
      <c r="G657" s="33"/>
    </row>
    <row r="658" customHeight="1" spans="3:7">
      <c r="C658" s="33"/>
      <c r="D658" s="33"/>
      <c r="E658" s="33"/>
      <c r="F658" s="33"/>
      <c r="G658" s="33"/>
    </row>
    <row r="659" customHeight="1" spans="3:7">
      <c r="C659" s="33"/>
      <c r="D659" s="33"/>
      <c r="E659" s="33"/>
      <c r="F659" s="33"/>
      <c r="G659" s="33"/>
    </row>
    <row r="660" customHeight="1" spans="3:7">
      <c r="C660" s="33"/>
      <c r="D660" s="33"/>
      <c r="E660" s="33"/>
      <c r="F660" s="33"/>
      <c r="G660" s="33"/>
    </row>
    <row r="661" customHeight="1" spans="3:7">
      <c r="C661" s="33"/>
      <c r="D661" s="33"/>
      <c r="E661" s="33"/>
      <c r="F661" s="33"/>
      <c r="G661" s="33"/>
    </row>
    <row r="662" customHeight="1" spans="3:7">
      <c r="C662" s="33"/>
      <c r="D662" s="33"/>
      <c r="E662" s="33"/>
      <c r="F662" s="33"/>
      <c r="G662" s="33"/>
    </row>
    <row r="663" customHeight="1" spans="3:7">
      <c r="C663" s="33"/>
      <c r="D663" s="33"/>
      <c r="E663" s="33"/>
      <c r="F663" s="33"/>
      <c r="G663" s="33"/>
    </row>
    <row r="664" customHeight="1" spans="3:7">
      <c r="C664" s="33"/>
      <c r="D664" s="33"/>
      <c r="E664" s="33"/>
      <c r="F664" s="33"/>
      <c r="G664" s="33"/>
    </row>
    <row r="665" customHeight="1" spans="3:7">
      <c r="C665" s="33"/>
      <c r="D665" s="33"/>
      <c r="E665" s="33"/>
      <c r="F665" s="33"/>
      <c r="G665" s="33"/>
    </row>
    <row r="666" customHeight="1" spans="3:7">
      <c r="C666" s="33"/>
      <c r="D666" s="33"/>
      <c r="E666" s="33"/>
      <c r="F666" s="33"/>
      <c r="G666" s="33"/>
    </row>
    <row r="667" customHeight="1" spans="3:7">
      <c r="C667" s="33"/>
      <c r="D667" s="33"/>
      <c r="E667" s="33"/>
      <c r="F667" s="33"/>
      <c r="G667" s="33"/>
    </row>
    <row r="668" customHeight="1" spans="3:7">
      <c r="C668" s="33"/>
      <c r="D668" s="33"/>
      <c r="E668" s="33"/>
      <c r="F668" s="33"/>
      <c r="G668" s="33"/>
    </row>
    <row r="669" customHeight="1" spans="3:7">
      <c r="C669" s="33"/>
      <c r="D669" s="33"/>
      <c r="E669" s="33"/>
      <c r="F669" s="33"/>
      <c r="G669" s="33"/>
    </row>
    <row r="670" customHeight="1" spans="3:7">
      <c r="C670" s="33"/>
      <c r="D670" s="33"/>
      <c r="E670" s="33"/>
      <c r="F670" s="33"/>
      <c r="G670" s="33"/>
    </row>
    <row r="671" customHeight="1" spans="3:7">
      <c r="C671" s="33"/>
      <c r="D671" s="33"/>
      <c r="E671" s="33"/>
      <c r="F671" s="33"/>
      <c r="G671" s="33"/>
    </row>
    <row r="672" customHeight="1" spans="3:7">
      <c r="C672" s="33"/>
      <c r="D672" s="33"/>
      <c r="E672" s="33"/>
      <c r="F672" s="33"/>
      <c r="G672" s="33"/>
    </row>
    <row r="673" customHeight="1" spans="3:7">
      <c r="C673" s="33"/>
      <c r="D673" s="33"/>
      <c r="E673" s="33"/>
      <c r="F673" s="33"/>
      <c r="G673" s="33"/>
    </row>
    <row r="674" customHeight="1" spans="3:7">
      <c r="C674" s="33"/>
      <c r="D674" s="33"/>
      <c r="E674" s="33"/>
      <c r="F674" s="33"/>
      <c r="G674" s="33"/>
    </row>
    <row r="675" customHeight="1" spans="3:7">
      <c r="C675" s="33"/>
      <c r="D675" s="33"/>
      <c r="E675" s="33"/>
      <c r="F675" s="33"/>
      <c r="G675" s="33"/>
    </row>
    <row r="676" customHeight="1" spans="3:7">
      <c r="C676" s="33"/>
      <c r="D676" s="33"/>
      <c r="E676" s="33"/>
      <c r="F676" s="33"/>
      <c r="G676" s="33"/>
    </row>
    <row r="677" customHeight="1" spans="3:7">
      <c r="C677" s="33"/>
      <c r="D677" s="33"/>
      <c r="E677" s="33"/>
      <c r="F677" s="33"/>
      <c r="G677" s="33"/>
    </row>
    <row r="678" customHeight="1" spans="3:7">
      <c r="C678" s="33"/>
      <c r="D678" s="33"/>
      <c r="E678" s="33"/>
      <c r="F678" s="33"/>
      <c r="G678" s="33"/>
    </row>
    <row r="679" customHeight="1" spans="3:7">
      <c r="C679" s="33"/>
      <c r="D679" s="33"/>
      <c r="E679" s="33"/>
      <c r="F679" s="33"/>
      <c r="G679" s="33"/>
    </row>
    <row r="680" customHeight="1" spans="3:7">
      <c r="C680" s="33"/>
      <c r="D680" s="33"/>
      <c r="E680" s="33"/>
      <c r="F680" s="33"/>
      <c r="G680" s="33"/>
    </row>
    <row r="681" customHeight="1" spans="3:7">
      <c r="C681" s="33"/>
      <c r="D681" s="33"/>
      <c r="E681" s="33"/>
      <c r="F681" s="33"/>
      <c r="G681" s="33"/>
    </row>
    <row r="682" customHeight="1" spans="3:7">
      <c r="C682" s="33"/>
      <c r="D682" s="33"/>
      <c r="E682" s="33"/>
      <c r="F682" s="33"/>
      <c r="G682" s="33"/>
    </row>
    <row r="683" customHeight="1" spans="3:7">
      <c r="C683" s="33"/>
      <c r="D683" s="33"/>
      <c r="E683" s="33"/>
      <c r="F683" s="33"/>
      <c r="G683" s="33"/>
    </row>
    <row r="684" customHeight="1" spans="3:7">
      <c r="C684" s="33"/>
      <c r="D684" s="33"/>
      <c r="E684" s="33"/>
      <c r="F684" s="33"/>
      <c r="G684" s="33"/>
    </row>
    <row r="685" customHeight="1" spans="3:7">
      <c r="C685" s="33"/>
      <c r="D685" s="33"/>
      <c r="E685" s="33"/>
      <c r="F685" s="33"/>
      <c r="G685" s="33"/>
    </row>
    <row r="686" customHeight="1" spans="3:7">
      <c r="C686" s="33"/>
      <c r="D686" s="33"/>
      <c r="E686" s="33"/>
      <c r="F686" s="33"/>
      <c r="G686" s="33"/>
    </row>
    <row r="687" customHeight="1" spans="3:7">
      <c r="C687" s="33"/>
      <c r="D687" s="33"/>
      <c r="E687" s="33"/>
      <c r="F687" s="33"/>
      <c r="G687" s="33"/>
    </row>
    <row r="688" customHeight="1" spans="3:7">
      <c r="C688" s="33"/>
      <c r="D688" s="33"/>
      <c r="E688" s="33"/>
      <c r="F688" s="33"/>
      <c r="G688" s="33"/>
    </row>
    <row r="689" customHeight="1" spans="3:7">
      <c r="C689" s="33"/>
      <c r="D689" s="33"/>
      <c r="E689" s="33"/>
      <c r="F689" s="33"/>
      <c r="G689" s="33"/>
    </row>
    <row r="690" customHeight="1" spans="3:7">
      <c r="C690" s="33"/>
      <c r="D690" s="33"/>
      <c r="E690" s="33"/>
      <c r="F690" s="33"/>
      <c r="G690" s="33"/>
    </row>
    <row r="691" customHeight="1" spans="3:7">
      <c r="C691" s="33"/>
      <c r="D691" s="33"/>
      <c r="E691" s="33"/>
      <c r="F691" s="33"/>
      <c r="G691" s="33"/>
    </row>
    <row r="692" customHeight="1" spans="3:7">
      <c r="C692" s="33"/>
      <c r="D692" s="33"/>
      <c r="E692" s="33"/>
      <c r="F692" s="33"/>
      <c r="G692" s="33"/>
    </row>
    <row r="693" customHeight="1" spans="3:7">
      <c r="C693" s="33"/>
      <c r="D693" s="33"/>
      <c r="E693" s="33"/>
      <c r="F693" s="33"/>
      <c r="G693" s="33"/>
    </row>
    <row r="694" customHeight="1" spans="3:7">
      <c r="C694" s="33"/>
      <c r="D694" s="33"/>
      <c r="E694" s="33"/>
      <c r="F694" s="33"/>
      <c r="G694" s="33"/>
    </row>
    <row r="695" customHeight="1" spans="3:7">
      <c r="C695" s="33"/>
      <c r="D695" s="33"/>
      <c r="E695" s="33"/>
      <c r="F695" s="33"/>
      <c r="G695" s="33"/>
    </row>
    <row r="696" customHeight="1" spans="3:7">
      <c r="C696" s="33"/>
      <c r="D696" s="33"/>
      <c r="E696" s="33"/>
      <c r="F696" s="33"/>
      <c r="G696" s="33"/>
    </row>
    <row r="697" customHeight="1" spans="3:7">
      <c r="C697" s="33"/>
      <c r="D697" s="33"/>
      <c r="E697" s="33"/>
      <c r="F697" s="33"/>
      <c r="G697" s="33"/>
    </row>
    <row r="698" customHeight="1" spans="3:7">
      <c r="C698" s="33"/>
      <c r="D698" s="33"/>
      <c r="E698" s="33"/>
      <c r="F698" s="33"/>
      <c r="G698" s="33"/>
    </row>
    <row r="699" customHeight="1" spans="3:7">
      <c r="C699" s="33"/>
      <c r="D699" s="33"/>
      <c r="E699" s="33"/>
      <c r="F699" s="33"/>
      <c r="G699" s="33"/>
    </row>
    <row r="700" customHeight="1" spans="3:7">
      <c r="C700" s="33"/>
      <c r="D700" s="33"/>
      <c r="E700" s="33"/>
      <c r="F700" s="33"/>
      <c r="G700" s="33"/>
    </row>
    <row r="701" customHeight="1" spans="3:7">
      <c r="C701" s="33"/>
      <c r="D701" s="33"/>
      <c r="E701" s="33"/>
      <c r="F701" s="33"/>
      <c r="G701" s="33"/>
    </row>
    <row r="702" customHeight="1" spans="3:7">
      <c r="C702" s="33"/>
      <c r="D702" s="33"/>
      <c r="E702" s="33"/>
      <c r="F702" s="33"/>
      <c r="G702" s="33"/>
    </row>
    <row r="703" customHeight="1" spans="3:7">
      <c r="C703" s="33"/>
      <c r="D703" s="33"/>
      <c r="E703" s="33"/>
      <c r="F703" s="33"/>
      <c r="G703" s="33"/>
    </row>
    <row r="704" customHeight="1" spans="3:7">
      <c r="C704" s="33"/>
      <c r="D704" s="33"/>
      <c r="E704" s="33"/>
      <c r="F704" s="33"/>
      <c r="G704" s="33"/>
    </row>
    <row r="705" customHeight="1" spans="3:7">
      <c r="C705" s="33"/>
      <c r="D705" s="33"/>
      <c r="E705" s="33"/>
      <c r="F705" s="33"/>
      <c r="G705" s="33"/>
    </row>
    <row r="706" customHeight="1" spans="3:7">
      <c r="C706" s="33"/>
      <c r="D706" s="33"/>
      <c r="E706" s="33"/>
      <c r="F706" s="33"/>
      <c r="G706" s="33"/>
    </row>
    <row r="707" customHeight="1" spans="3:7">
      <c r="C707" s="33"/>
      <c r="D707" s="33"/>
      <c r="E707" s="33"/>
      <c r="F707" s="33"/>
      <c r="G707" s="33"/>
    </row>
    <row r="708" customHeight="1" spans="3:7">
      <c r="C708" s="33"/>
      <c r="D708" s="33"/>
      <c r="E708" s="33"/>
      <c r="F708" s="33"/>
      <c r="G708" s="33"/>
    </row>
    <row r="709" customHeight="1" spans="3:7">
      <c r="C709" s="33"/>
      <c r="D709" s="33"/>
      <c r="E709" s="33"/>
      <c r="F709" s="33"/>
      <c r="G709" s="33"/>
    </row>
    <row r="710" customHeight="1" spans="3:7">
      <c r="C710" s="33"/>
      <c r="D710" s="33"/>
      <c r="E710" s="33"/>
      <c r="F710" s="33"/>
      <c r="G710" s="33"/>
    </row>
    <row r="711" customHeight="1" spans="3:7">
      <c r="C711" s="33"/>
      <c r="D711" s="33"/>
      <c r="E711" s="33"/>
      <c r="F711" s="33"/>
      <c r="G711" s="33"/>
    </row>
    <row r="712" customHeight="1" spans="3:7">
      <c r="C712" s="33"/>
      <c r="D712" s="33"/>
      <c r="E712" s="33"/>
      <c r="F712" s="33"/>
      <c r="G712" s="33"/>
    </row>
    <row r="713" customHeight="1" spans="3:7">
      <c r="C713" s="33"/>
      <c r="D713" s="33"/>
      <c r="E713" s="33"/>
      <c r="F713" s="33"/>
      <c r="G713" s="33"/>
    </row>
    <row r="714" customHeight="1" spans="3:7">
      <c r="C714" s="33"/>
      <c r="D714" s="33"/>
      <c r="E714" s="33"/>
      <c r="F714" s="33"/>
      <c r="G714" s="33"/>
    </row>
    <row r="715" customHeight="1" spans="3:7">
      <c r="C715" s="33"/>
      <c r="D715" s="33"/>
      <c r="E715" s="33"/>
      <c r="F715" s="33"/>
      <c r="G715" s="33"/>
    </row>
    <row r="716" customHeight="1" spans="3:7">
      <c r="C716" s="33"/>
      <c r="D716" s="33"/>
      <c r="E716" s="33"/>
      <c r="F716" s="33"/>
      <c r="G716" s="33"/>
    </row>
    <row r="717" customHeight="1" spans="3:7">
      <c r="C717" s="33"/>
      <c r="D717" s="33"/>
      <c r="E717" s="33"/>
      <c r="F717" s="33"/>
      <c r="G717" s="33"/>
    </row>
    <row r="718" customHeight="1" spans="3:7">
      <c r="C718" s="33"/>
      <c r="D718" s="33"/>
      <c r="E718" s="33"/>
      <c r="F718" s="33"/>
      <c r="G718" s="33"/>
    </row>
    <row r="719" customHeight="1" spans="3:7">
      <c r="C719" s="33"/>
      <c r="D719" s="33"/>
      <c r="E719" s="33"/>
      <c r="F719" s="33"/>
      <c r="G719" s="33"/>
    </row>
    <row r="720" customHeight="1" spans="3:7">
      <c r="C720" s="33"/>
      <c r="D720" s="33"/>
      <c r="E720" s="33"/>
      <c r="F720" s="33"/>
      <c r="G720" s="33"/>
    </row>
    <row r="721" customHeight="1" spans="3:7">
      <c r="C721" s="33"/>
      <c r="D721" s="33"/>
      <c r="E721" s="33"/>
      <c r="F721" s="33"/>
      <c r="G721" s="33"/>
    </row>
    <row r="722" customHeight="1" spans="3:7">
      <c r="C722" s="33"/>
      <c r="D722" s="33"/>
      <c r="E722" s="33"/>
      <c r="F722" s="33"/>
      <c r="G722" s="33"/>
    </row>
    <row r="723" customHeight="1" spans="3:7">
      <c r="C723" s="33"/>
      <c r="D723" s="33"/>
      <c r="E723" s="33"/>
      <c r="F723" s="33"/>
      <c r="G723" s="33"/>
    </row>
    <row r="724" customHeight="1" spans="3:7">
      <c r="C724" s="33"/>
      <c r="D724" s="33"/>
      <c r="E724" s="33"/>
      <c r="F724" s="33"/>
      <c r="G724" s="33"/>
    </row>
    <row r="725" customHeight="1" spans="3:7">
      <c r="C725" s="33"/>
      <c r="D725" s="33"/>
      <c r="E725" s="33"/>
      <c r="F725" s="33"/>
      <c r="G725" s="33"/>
    </row>
    <row r="726" customHeight="1" spans="3:7">
      <c r="C726" s="33"/>
      <c r="D726" s="33"/>
      <c r="E726" s="33"/>
      <c r="F726" s="33"/>
      <c r="G726" s="33"/>
    </row>
    <row r="727" customHeight="1" spans="3:7">
      <c r="C727" s="33"/>
      <c r="D727" s="33"/>
      <c r="E727" s="33"/>
      <c r="F727" s="33"/>
      <c r="G727" s="33"/>
    </row>
    <row r="728" customHeight="1" spans="3:7">
      <c r="C728" s="33"/>
      <c r="D728" s="33"/>
      <c r="E728" s="33"/>
      <c r="F728" s="33"/>
      <c r="G728" s="33"/>
    </row>
    <row r="729" customHeight="1" spans="3:7">
      <c r="C729" s="33"/>
      <c r="D729" s="33"/>
      <c r="E729" s="33"/>
      <c r="F729" s="33"/>
      <c r="G729" s="33"/>
    </row>
    <row r="730" customHeight="1" spans="3:7">
      <c r="C730" s="33"/>
      <c r="D730" s="33"/>
      <c r="E730" s="33"/>
      <c r="F730" s="33"/>
      <c r="G730" s="33"/>
    </row>
    <row r="731" customHeight="1" spans="3:7">
      <c r="C731" s="33"/>
      <c r="D731" s="33"/>
      <c r="E731" s="33"/>
      <c r="F731" s="33"/>
      <c r="G731" s="33"/>
    </row>
    <row r="732" customHeight="1" spans="3:7">
      <c r="C732" s="33"/>
      <c r="D732" s="33"/>
      <c r="E732" s="33"/>
      <c r="F732" s="33"/>
      <c r="G732" s="33"/>
    </row>
    <row r="733" customHeight="1" spans="3:7">
      <c r="C733" s="33"/>
      <c r="D733" s="33"/>
      <c r="E733" s="33"/>
      <c r="F733" s="33"/>
      <c r="G733" s="33"/>
    </row>
    <row r="734" customHeight="1" spans="3:7">
      <c r="C734" s="33"/>
      <c r="D734" s="33"/>
      <c r="E734" s="33"/>
      <c r="F734" s="33"/>
      <c r="G734" s="33"/>
    </row>
    <row r="735" customHeight="1" spans="3:7">
      <c r="C735" s="33"/>
      <c r="D735" s="33"/>
      <c r="E735" s="33"/>
      <c r="F735" s="33"/>
      <c r="G735" s="33"/>
    </row>
    <row r="736" customHeight="1" spans="3:7">
      <c r="C736" s="33"/>
      <c r="D736" s="33"/>
      <c r="E736" s="33"/>
      <c r="F736" s="33"/>
      <c r="G736" s="33"/>
    </row>
    <row r="737" customHeight="1" spans="3:7">
      <c r="C737" s="33"/>
      <c r="D737" s="33"/>
      <c r="E737" s="33"/>
      <c r="F737" s="33"/>
      <c r="G737" s="33"/>
    </row>
    <row r="738" customHeight="1" spans="3:7">
      <c r="C738" s="33"/>
      <c r="D738" s="33"/>
      <c r="E738" s="33"/>
      <c r="F738" s="33"/>
      <c r="G738" s="33"/>
    </row>
    <row r="739" customHeight="1" spans="3:7">
      <c r="C739" s="33"/>
      <c r="D739" s="33"/>
      <c r="E739" s="33"/>
      <c r="F739" s="33"/>
      <c r="G739" s="33"/>
    </row>
    <row r="740" customHeight="1" spans="3:7">
      <c r="C740" s="33"/>
      <c r="D740" s="33"/>
      <c r="E740" s="33"/>
      <c r="F740" s="33"/>
      <c r="G740" s="33"/>
    </row>
    <row r="741" customHeight="1" spans="3:7">
      <c r="C741" s="33"/>
      <c r="D741" s="33"/>
      <c r="E741" s="33"/>
      <c r="F741" s="33"/>
      <c r="G741" s="33"/>
    </row>
    <row r="742" customHeight="1" spans="3:7">
      <c r="C742" s="33"/>
      <c r="D742" s="33"/>
      <c r="E742" s="33"/>
      <c r="F742" s="33"/>
      <c r="G742" s="33"/>
    </row>
    <row r="743" customHeight="1" spans="3:7">
      <c r="C743" s="33"/>
      <c r="D743" s="33"/>
      <c r="E743" s="33"/>
      <c r="F743" s="33"/>
      <c r="G743" s="33"/>
    </row>
    <row r="744" customHeight="1" spans="3:7">
      <c r="C744" s="33"/>
      <c r="D744" s="33"/>
      <c r="E744" s="33"/>
      <c r="F744" s="33"/>
      <c r="G744" s="33"/>
    </row>
    <row r="745" customHeight="1" spans="3:7">
      <c r="C745" s="33"/>
      <c r="D745" s="33"/>
      <c r="E745" s="33"/>
      <c r="F745" s="33"/>
      <c r="G745" s="33"/>
    </row>
    <row r="746" customHeight="1" spans="3:7">
      <c r="C746" s="33"/>
      <c r="D746" s="33"/>
      <c r="E746" s="33"/>
      <c r="F746" s="33"/>
      <c r="G746" s="33"/>
    </row>
    <row r="747" customHeight="1" spans="3:7">
      <c r="C747" s="33"/>
      <c r="D747" s="33"/>
      <c r="E747" s="33"/>
      <c r="F747" s="33"/>
      <c r="G747" s="33"/>
    </row>
    <row r="748" customHeight="1" spans="3:7">
      <c r="C748" s="33"/>
      <c r="D748" s="33"/>
      <c r="E748" s="33"/>
      <c r="F748" s="33"/>
      <c r="G748" s="33"/>
    </row>
    <row r="749" customHeight="1" spans="3:7">
      <c r="C749" s="33"/>
      <c r="D749" s="33"/>
      <c r="E749" s="33"/>
      <c r="F749" s="33"/>
      <c r="G749" s="33"/>
    </row>
    <row r="750" customHeight="1" spans="3:7">
      <c r="C750" s="33"/>
      <c r="D750" s="33"/>
      <c r="E750" s="33"/>
      <c r="F750" s="33"/>
      <c r="G750" s="33"/>
    </row>
    <row r="751" customHeight="1" spans="3:7">
      <c r="C751" s="33"/>
      <c r="D751" s="33"/>
      <c r="E751" s="33"/>
      <c r="F751" s="33"/>
      <c r="G751" s="33"/>
    </row>
    <row r="752" customHeight="1" spans="3:7">
      <c r="C752" s="33"/>
      <c r="D752" s="33"/>
      <c r="E752" s="33"/>
      <c r="F752" s="33"/>
      <c r="G752" s="33"/>
    </row>
    <row r="753" customHeight="1" spans="3:7">
      <c r="C753" s="33"/>
      <c r="D753" s="33"/>
      <c r="E753" s="33"/>
      <c r="F753" s="33"/>
      <c r="G753" s="33"/>
    </row>
    <row r="754" customHeight="1" spans="3:7">
      <c r="C754" s="33"/>
      <c r="D754" s="33"/>
      <c r="E754" s="33"/>
      <c r="F754" s="33"/>
      <c r="G754" s="33"/>
    </row>
    <row r="755" customHeight="1" spans="3:7">
      <c r="C755" s="33"/>
      <c r="D755" s="33"/>
      <c r="E755" s="33"/>
      <c r="F755" s="33"/>
      <c r="G755" s="33"/>
    </row>
    <row r="756" customHeight="1" spans="3:7">
      <c r="C756" s="33"/>
      <c r="D756" s="33"/>
      <c r="E756" s="33"/>
      <c r="F756" s="33"/>
      <c r="G756" s="33"/>
    </row>
    <row r="757" customHeight="1" spans="3:7">
      <c r="C757" s="33"/>
      <c r="D757" s="33"/>
      <c r="E757" s="33"/>
      <c r="F757" s="33"/>
      <c r="G757" s="33"/>
    </row>
    <row r="758" customHeight="1" spans="3:7">
      <c r="C758" s="33"/>
      <c r="D758" s="33"/>
      <c r="E758" s="33"/>
      <c r="F758" s="33"/>
      <c r="G758" s="33"/>
    </row>
    <row r="759" customHeight="1" spans="3:7">
      <c r="C759" s="33"/>
      <c r="D759" s="33"/>
      <c r="E759" s="33"/>
      <c r="F759" s="33"/>
      <c r="G759" s="33"/>
    </row>
    <row r="760" customHeight="1" spans="3:7">
      <c r="C760" s="33"/>
      <c r="D760" s="33"/>
      <c r="E760" s="33"/>
      <c r="F760" s="33"/>
      <c r="G760" s="33"/>
    </row>
    <row r="761" customHeight="1" spans="3:7">
      <c r="C761" s="33"/>
      <c r="D761" s="33"/>
      <c r="E761" s="33"/>
      <c r="F761" s="33"/>
      <c r="G761" s="33"/>
    </row>
    <row r="762" customHeight="1" spans="3:7">
      <c r="C762" s="33"/>
      <c r="D762" s="33"/>
      <c r="E762" s="33"/>
      <c r="F762" s="33"/>
      <c r="G762" s="33"/>
    </row>
    <row r="763" customHeight="1" spans="3:7">
      <c r="C763" s="33"/>
      <c r="D763" s="33"/>
      <c r="E763" s="33"/>
      <c r="F763" s="33"/>
      <c r="G763" s="33"/>
    </row>
    <row r="764" customHeight="1" spans="3:7">
      <c r="C764" s="33"/>
      <c r="D764" s="33"/>
      <c r="E764" s="33"/>
      <c r="F764" s="33"/>
      <c r="G764" s="33"/>
    </row>
    <row r="765" customHeight="1" spans="3:7">
      <c r="C765" s="33"/>
      <c r="D765" s="33"/>
      <c r="E765" s="33"/>
      <c r="F765" s="33"/>
      <c r="G765" s="33"/>
    </row>
    <row r="766" customHeight="1" spans="3:7">
      <c r="C766" s="33"/>
      <c r="D766" s="33"/>
      <c r="E766" s="33"/>
      <c r="F766" s="33"/>
      <c r="G766" s="33"/>
    </row>
    <row r="767" customHeight="1" spans="3:7">
      <c r="C767" s="33"/>
      <c r="D767" s="33"/>
      <c r="E767" s="33"/>
      <c r="F767" s="33"/>
      <c r="G767" s="33"/>
    </row>
    <row r="768" customHeight="1" spans="3:7">
      <c r="C768" s="33"/>
      <c r="D768" s="33"/>
      <c r="E768" s="33"/>
      <c r="F768" s="33"/>
      <c r="G768" s="33"/>
    </row>
    <row r="769" customHeight="1" spans="3:7">
      <c r="C769" s="33"/>
      <c r="D769" s="33"/>
      <c r="E769" s="33"/>
      <c r="F769" s="33"/>
      <c r="G769" s="33"/>
    </row>
    <row r="770" customHeight="1" spans="3:7">
      <c r="C770" s="33"/>
      <c r="D770" s="33"/>
      <c r="E770" s="33"/>
      <c r="F770" s="33"/>
      <c r="G770" s="33"/>
    </row>
    <row r="771" customHeight="1" spans="3:7">
      <c r="C771" s="33"/>
      <c r="D771" s="33"/>
      <c r="E771" s="33"/>
      <c r="F771" s="33"/>
      <c r="G771" s="33"/>
    </row>
    <row r="772" customHeight="1" spans="3:7">
      <c r="C772" s="33"/>
      <c r="D772" s="33"/>
      <c r="E772" s="33"/>
      <c r="F772" s="33"/>
      <c r="G772" s="33"/>
    </row>
    <row r="773" customHeight="1" spans="3:7">
      <c r="C773" s="33"/>
      <c r="D773" s="33"/>
      <c r="E773" s="33"/>
      <c r="F773" s="33"/>
      <c r="G773" s="33"/>
    </row>
    <row r="774" customHeight="1" spans="3:7">
      <c r="C774" s="33"/>
      <c r="D774" s="33"/>
      <c r="E774" s="33"/>
      <c r="F774" s="33"/>
      <c r="G774" s="33"/>
    </row>
    <row r="775" customHeight="1" spans="3:7">
      <c r="C775" s="33"/>
      <c r="D775" s="33"/>
      <c r="E775" s="33"/>
      <c r="F775" s="33"/>
      <c r="G775" s="33"/>
    </row>
    <row r="776" customHeight="1" spans="3:7">
      <c r="C776" s="33"/>
      <c r="D776" s="33"/>
      <c r="E776" s="33"/>
      <c r="F776" s="33"/>
      <c r="G776" s="33"/>
    </row>
    <row r="777" customHeight="1" spans="3:7">
      <c r="C777" s="33"/>
      <c r="D777" s="33"/>
      <c r="E777" s="33"/>
      <c r="F777" s="33"/>
      <c r="G777" s="33"/>
    </row>
    <row r="778" customHeight="1" spans="3:7">
      <c r="C778" s="33"/>
      <c r="D778" s="33"/>
      <c r="E778" s="33"/>
      <c r="F778" s="33"/>
      <c r="G778" s="33"/>
    </row>
    <row r="779" customHeight="1" spans="3:7">
      <c r="C779" s="33"/>
      <c r="D779" s="33"/>
      <c r="E779" s="33"/>
      <c r="F779" s="33"/>
      <c r="G779" s="33"/>
    </row>
    <row r="780" customHeight="1" spans="3:7">
      <c r="C780" s="33"/>
      <c r="D780" s="33"/>
      <c r="E780" s="33"/>
      <c r="F780" s="33"/>
      <c r="G780" s="33"/>
    </row>
    <row r="781" customHeight="1" spans="3:7">
      <c r="C781" s="33"/>
      <c r="D781" s="33"/>
      <c r="E781" s="33"/>
      <c r="F781" s="33"/>
      <c r="G781" s="33"/>
    </row>
    <row r="782" customHeight="1" spans="3:7">
      <c r="C782" s="33"/>
      <c r="D782" s="33"/>
      <c r="E782" s="33"/>
      <c r="F782" s="33"/>
      <c r="G782" s="33"/>
    </row>
    <row r="783" customHeight="1" spans="3:7">
      <c r="C783" s="33"/>
      <c r="D783" s="33"/>
      <c r="E783" s="33"/>
      <c r="F783" s="33"/>
      <c r="G783" s="33"/>
    </row>
    <row r="784" customHeight="1" spans="3:7">
      <c r="C784" s="33"/>
      <c r="D784" s="33"/>
      <c r="E784" s="33"/>
      <c r="F784" s="33"/>
      <c r="G784" s="33"/>
    </row>
    <row r="785" customHeight="1" spans="3:7">
      <c r="C785" s="33"/>
      <c r="D785" s="33"/>
      <c r="E785" s="33"/>
      <c r="F785" s="33"/>
      <c r="G785" s="33"/>
    </row>
    <row r="786" customHeight="1" spans="3:7">
      <c r="C786" s="33"/>
      <c r="D786" s="33"/>
      <c r="E786" s="33"/>
      <c r="F786" s="33"/>
      <c r="G786" s="33"/>
    </row>
    <row r="787" customHeight="1" spans="3:7">
      <c r="C787" s="33"/>
      <c r="D787" s="33"/>
      <c r="E787" s="33"/>
      <c r="F787" s="33"/>
      <c r="G787" s="33"/>
    </row>
    <row r="788" customHeight="1" spans="3:7">
      <c r="C788" s="33"/>
      <c r="D788" s="33"/>
      <c r="E788" s="33"/>
      <c r="F788" s="33"/>
      <c r="G788" s="33"/>
    </row>
    <row r="789" customHeight="1" spans="3:7">
      <c r="C789" s="33"/>
      <c r="D789" s="33"/>
      <c r="E789" s="33"/>
      <c r="F789" s="33"/>
      <c r="G789" s="33"/>
    </row>
    <row r="790" customHeight="1" spans="3:7">
      <c r="C790" s="33"/>
      <c r="D790" s="33"/>
      <c r="E790" s="33"/>
      <c r="F790" s="33"/>
      <c r="G790" s="33"/>
    </row>
    <row r="791" customHeight="1" spans="3:7">
      <c r="C791" s="33"/>
      <c r="D791" s="33"/>
      <c r="E791" s="33"/>
      <c r="F791" s="33"/>
      <c r="G791" s="33"/>
    </row>
    <row r="792" customHeight="1" spans="3:7">
      <c r="C792" s="33"/>
      <c r="D792" s="33"/>
      <c r="E792" s="33"/>
      <c r="F792" s="33"/>
      <c r="G792" s="33"/>
    </row>
    <row r="793" customHeight="1" spans="3:7">
      <c r="C793" s="33"/>
      <c r="D793" s="33"/>
      <c r="E793" s="33"/>
      <c r="F793" s="33"/>
      <c r="G793" s="33"/>
    </row>
    <row r="794" customHeight="1" spans="3:7">
      <c r="C794" s="33"/>
      <c r="D794" s="33"/>
      <c r="E794" s="33"/>
      <c r="F794" s="33"/>
      <c r="G794" s="33"/>
    </row>
    <row r="795" customHeight="1" spans="3:7">
      <c r="C795" s="33"/>
      <c r="D795" s="33"/>
      <c r="E795" s="33"/>
      <c r="F795" s="33"/>
      <c r="G795" s="33"/>
    </row>
    <row r="796" customHeight="1" spans="3:7">
      <c r="C796" s="33"/>
      <c r="D796" s="33"/>
      <c r="E796" s="33"/>
      <c r="F796" s="33"/>
      <c r="G796" s="33"/>
    </row>
    <row r="797" customHeight="1" spans="3:7">
      <c r="C797" s="33"/>
      <c r="D797" s="33"/>
      <c r="E797" s="33"/>
      <c r="F797" s="33"/>
      <c r="G797" s="33"/>
    </row>
    <row r="798" customHeight="1" spans="3:7">
      <c r="C798" s="33"/>
      <c r="D798" s="33"/>
      <c r="E798" s="33"/>
      <c r="F798" s="33"/>
      <c r="G798" s="33"/>
    </row>
    <row r="799" customHeight="1" spans="3:7">
      <c r="C799" s="33"/>
      <c r="D799" s="33"/>
      <c r="E799" s="33"/>
      <c r="F799" s="33"/>
      <c r="G799" s="33"/>
    </row>
    <row r="800" customHeight="1" spans="3:7">
      <c r="C800" s="33"/>
      <c r="D800" s="33"/>
      <c r="E800" s="33"/>
      <c r="F800" s="33"/>
      <c r="G800" s="33"/>
    </row>
    <row r="801" customHeight="1" spans="3:7">
      <c r="C801" s="33"/>
      <c r="D801" s="33"/>
      <c r="E801" s="33"/>
      <c r="F801" s="33"/>
      <c r="G801" s="33"/>
    </row>
    <row r="802" customHeight="1" spans="3:7">
      <c r="C802" s="33"/>
      <c r="D802" s="33"/>
      <c r="E802" s="33"/>
      <c r="F802" s="33"/>
      <c r="G802" s="33"/>
    </row>
    <row r="803" customHeight="1" spans="3:7">
      <c r="C803" s="33"/>
      <c r="D803" s="33"/>
      <c r="E803" s="33"/>
      <c r="F803" s="33"/>
      <c r="G803" s="33"/>
    </row>
    <row r="804" customHeight="1" spans="3:7">
      <c r="C804" s="33"/>
      <c r="D804" s="33"/>
      <c r="E804" s="33"/>
      <c r="F804" s="33"/>
      <c r="G804" s="33"/>
    </row>
    <row r="805" customHeight="1" spans="3:7">
      <c r="C805" s="33"/>
      <c r="D805" s="33"/>
      <c r="E805" s="33"/>
      <c r="F805" s="33"/>
      <c r="G805" s="33"/>
    </row>
    <row r="806" customHeight="1" spans="3:7">
      <c r="C806" s="33"/>
      <c r="D806" s="33"/>
      <c r="E806" s="33"/>
      <c r="F806" s="33"/>
      <c r="G806" s="33"/>
    </row>
    <row r="807" customHeight="1" spans="3:7">
      <c r="C807" s="33"/>
      <c r="D807" s="33"/>
      <c r="E807" s="33"/>
      <c r="F807" s="33"/>
      <c r="G807" s="33"/>
    </row>
    <row r="808" customHeight="1" spans="3:7">
      <c r="C808" s="33"/>
      <c r="D808" s="33"/>
      <c r="E808" s="33"/>
      <c r="F808" s="33"/>
      <c r="G808" s="33"/>
    </row>
    <row r="809" customHeight="1" spans="3:7">
      <c r="C809" s="33"/>
      <c r="D809" s="33"/>
      <c r="E809" s="33"/>
      <c r="F809" s="33"/>
      <c r="G809" s="33"/>
    </row>
    <row r="810" customHeight="1" spans="3:7">
      <c r="C810" s="33"/>
      <c r="D810" s="33"/>
      <c r="E810" s="33"/>
      <c r="F810" s="33"/>
      <c r="G810" s="33"/>
    </row>
    <row r="811" customHeight="1" spans="3:7">
      <c r="C811" s="33"/>
      <c r="D811" s="33"/>
      <c r="E811" s="33"/>
      <c r="F811" s="33"/>
      <c r="G811" s="33"/>
    </row>
    <row r="812" customHeight="1" spans="3:7">
      <c r="C812" s="33"/>
      <c r="D812" s="33"/>
      <c r="E812" s="33"/>
      <c r="F812" s="33"/>
      <c r="G812" s="33"/>
    </row>
    <row r="813" customHeight="1" spans="3:7">
      <c r="C813" s="33"/>
      <c r="D813" s="33"/>
      <c r="E813" s="33"/>
      <c r="F813" s="33"/>
      <c r="G813" s="33"/>
    </row>
    <row r="814" customHeight="1" spans="3:7">
      <c r="C814" s="33"/>
      <c r="D814" s="33"/>
      <c r="E814" s="33"/>
      <c r="F814" s="33"/>
      <c r="G814" s="33"/>
    </row>
    <row r="815" customHeight="1" spans="3:7">
      <c r="C815" s="33"/>
      <c r="D815" s="33"/>
      <c r="E815" s="33"/>
      <c r="F815" s="33"/>
      <c r="G815" s="33"/>
    </row>
    <row r="816" customHeight="1" spans="3:7">
      <c r="C816" s="33"/>
      <c r="D816" s="33"/>
      <c r="E816" s="33"/>
      <c r="F816" s="33"/>
      <c r="G816" s="33"/>
    </row>
    <row r="817" customHeight="1" spans="3:7">
      <c r="C817" s="33"/>
      <c r="D817" s="33"/>
      <c r="E817" s="33"/>
      <c r="F817" s="33"/>
      <c r="G817" s="33"/>
    </row>
    <row r="818" customHeight="1" spans="3:7">
      <c r="C818" s="33"/>
      <c r="D818" s="33"/>
      <c r="E818" s="33"/>
      <c r="F818" s="33"/>
      <c r="G818" s="33"/>
    </row>
    <row r="819" customHeight="1" spans="3:7">
      <c r="C819" s="33"/>
      <c r="D819" s="33"/>
      <c r="E819" s="33"/>
      <c r="F819" s="33"/>
      <c r="G819" s="33"/>
    </row>
    <row r="820" customHeight="1" spans="3:7">
      <c r="C820" s="33"/>
      <c r="D820" s="33"/>
      <c r="E820" s="33"/>
      <c r="F820" s="33"/>
      <c r="G820" s="33"/>
    </row>
    <row r="821" customHeight="1" spans="3:7">
      <c r="C821" s="33"/>
      <c r="D821" s="33"/>
      <c r="E821" s="33"/>
      <c r="F821" s="33"/>
      <c r="G821" s="33"/>
    </row>
    <row r="822" customHeight="1" spans="3:7">
      <c r="C822" s="33"/>
      <c r="D822" s="33"/>
      <c r="E822" s="33"/>
      <c r="F822" s="33"/>
      <c r="G822" s="33"/>
    </row>
    <row r="823" customHeight="1" spans="3:7">
      <c r="C823" s="33"/>
      <c r="D823" s="33"/>
      <c r="E823" s="33"/>
      <c r="F823" s="33"/>
      <c r="G823" s="33"/>
    </row>
    <row r="824" customHeight="1" spans="3:7">
      <c r="C824" s="33"/>
      <c r="D824" s="33"/>
      <c r="E824" s="33"/>
      <c r="F824" s="33"/>
      <c r="G824" s="33"/>
    </row>
    <row r="825" customHeight="1" spans="3:7">
      <c r="C825" s="33"/>
      <c r="D825" s="33"/>
      <c r="E825" s="33"/>
      <c r="F825" s="33"/>
      <c r="G825" s="33"/>
    </row>
    <row r="826" customHeight="1" spans="3:7">
      <c r="C826" s="33"/>
      <c r="D826" s="33"/>
      <c r="E826" s="33"/>
      <c r="F826" s="33"/>
      <c r="G826" s="33"/>
    </row>
    <row r="827" customHeight="1" spans="3:7">
      <c r="C827" s="33"/>
      <c r="D827" s="33"/>
      <c r="E827" s="33"/>
      <c r="F827" s="33"/>
      <c r="G827" s="33"/>
    </row>
    <row r="828" customHeight="1" spans="3:7">
      <c r="C828" s="33"/>
      <c r="D828" s="33"/>
      <c r="E828" s="33"/>
      <c r="F828" s="33"/>
      <c r="G828" s="33"/>
    </row>
    <row r="829" customHeight="1" spans="3:7">
      <c r="C829" s="33"/>
      <c r="D829" s="33"/>
      <c r="E829" s="33"/>
      <c r="F829" s="33"/>
      <c r="G829" s="33"/>
    </row>
    <row r="830" customHeight="1" spans="3:7">
      <c r="C830" s="33"/>
      <c r="D830" s="33"/>
      <c r="E830" s="33"/>
      <c r="F830" s="33"/>
      <c r="G830" s="33"/>
    </row>
    <row r="831" customHeight="1" spans="3:7">
      <c r="C831" s="33"/>
      <c r="D831" s="33"/>
      <c r="E831" s="33"/>
      <c r="F831" s="33"/>
      <c r="G831" s="33"/>
    </row>
    <row r="832" customHeight="1" spans="3:7">
      <c r="C832" s="33"/>
      <c r="D832" s="33"/>
      <c r="E832" s="33"/>
      <c r="F832" s="33"/>
      <c r="G832" s="33"/>
    </row>
    <row r="833" customHeight="1" spans="3:7">
      <c r="C833" s="33"/>
      <c r="D833" s="33"/>
      <c r="E833" s="33"/>
      <c r="F833" s="33"/>
      <c r="G833" s="33"/>
    </row>
    <row r="834" customHeight="1" spans="3:7">
      <c r="C834" s="33"/>
      <c r="D834" s="33"/>
      <c r="E834" s="33"/>
      <c r="F834" s="33"/>
      <c r="G834" s="33"/>
    </row>
    <row r="835" customHeight="1" spans="3:7">
      <c r="C835" s="33"/>
      <c r="D835" s="33"/>
      <c r="E835" s="33"/>
      <c r="F835" s="33"/>
      <c r="G835" s="33"/>
    </row>
    <row r="836" customHeight="1" spans="3:7">
      <c r="C836" s="33"/>
      <c r="D836" s="33"/>
      <c r="E836" s="33"/>
      <c r="F836" s="33"/>
      <c r="G836" s="33"/>
    </row>
    <row r="837" customHeight="1" spans="3:7">
      <c r="C837" s="33"/>
      <c r="D837" s="33"/>
      <c r="E837" s="33"/>
      <c r="F837" s="33"/>
      <c r="G837" s="33"/>
    </row>
    <row r="838" customHeight="1" spans="3:7">
      <c r="C838" s="33"/>
      <c r="D838" s="33"/>
      <c r="E838" s="33"/>
      <c r="F838" s="33"/>
      <c r="G838" s="33"/>
    </row>
    <row r="839" customHeight="1" spans="3:7">
      <c r="C839" s="33"/>
      <c r="D839" s="33"/>
      <c r="E839" s="33"/>
      <c r="F839" s="33"/>
      <c r="G839" s="33"/>
    </row>
    <row r="840" customHeight="1" spans="3:7">
      <c r="C840" s="33"/>
      <c r="D840" s="33"/>
      <c r="E840" s="33"/>
      <c r="F840" s="33"/>
      <c r="G840" s="33"/>
    </row>
    <row r="841" customHeight="1" spans="3:7">
      <c r="C841" s="33"/>
      <c r="D841" s="33"/>
      <c r="E841" s="33"/>
      <c r="F841" s="33"/>
      <c r="G841" s="33"/>
    </row>
    <row r="842" customHeight="1" spans="3:7">
      <c r="C842" s="33"/>
      <c r="D842" s="33"/>
      <c r="E842" s="33"/>
      <c r="F842" s="33"/>
      <c r="G842" s="33"/>
    </row>
    <row r="843" customHeight="1" spans="3:7">
      <c r="C843" s="33"/>
      <c r="D843" s="33"/>
      <c r="E843" s="33"/>
      <c r="F843" s="33"/>
      <c r="G843" s="33"/>
    </row>
    <row r="844" customHeight="1" spans="3:7">
      <c r="C844" s="33"/>
      <c r="D844" s="33"/>
      <c r="E844" s="33"/>
      <c r="F844" s="33"/>
      <c r="G844" s="33"/>
    </row>
    <row r="845" customHeight="1" spans="3:7">
      <c r="C845" s="33"/>
      <c r="D845" s="33"/>
      <c r="E845" s="33"/>
      <c r="F845" s="33"/>
      <c r="G845" s="33"/>
    </row>
    <row r="846" customHeight="1" spans="3:7">
      <c r="C846" s="33"/>
      <c r="D846" s="33"/>
      <c r="E846" s="33"/>
      <c r="F846" s="33"/>
      <c r="G846" s="33"/>
    </row>
    <row r="847" customHeight="1" spans="3:7">
      <c r="C847" s="33"/>
      <c r="D847" s="33"/>
      <c r="E847" s="33"/>
      <c r="F847" s="33"/>
      <c r="G847" s="33"/>
    </row>
    <row r="848" customHeight="1" spans="3:7">
      <c r="C848" s="33"/>
      <c r="D848" s="33"/>
      <c r="E848" s="33"/>
      <c r="F848" s="33"/>
      <c r="G848" s="33"/>
    </row>
    <row r="849" customHeight="1" spans="3:7">
      <c r="C849" s="33"/>
      <c r="D849" s="33"/>
      <c r="E849" s="33"/>
      <c r="F849" s="33"/>
      <c r="G849" s="33"/>
    </row>
    <row r="850" customHeight="1" spans="3:7">
      <c r="C850" s="33"/>
      <c r="D850" s="33"/>
      <c r="E850" s="33"/>
      <c r="F850" s="33"/>
      <c r="G850" s="33"/>
    </row>
    <row r="851" customHeight="1" spans="3:7">
      <c r="C851" s="33"/>
      <c r="D851" s="33"/>
      <c r="E851" s="33"/>
      <c r="F851" s="33"/>
      <c r="G851" s="33"/>
    </row>
    <row r="852" customHeight="1" spans="3:7">
      <c r="C852" s="33"/>
      <c r="D852" s="33"/>
      <c r="E852" s="33"/>
      <c r="F852" s="33"/>
      <c r="G852" s="33"/>
    </row>
    <row r="853" customHeight="1" spans="3:7">
      <c r="C853" s="33"/>
      <c r="D853" s="33"/>
      <c r="E853" s="33"/>
      <c r="F853" s="33"/>
      <c r="G853" s="33"/>
    </row>
    <row r="854" customHeight="1" spans="3:7">
      <c r="C854" s="33"/>
      <c r="D854" s="33"/>
      <c r="E854" s="33"/>
      <c r="F854" s="33"/>
      <c r="G854" s="33"/>
    </row>
    <row r="855" customHeight="1" spans="3:7">
      <c r="C855" s="33"/>
      <c r="D855" s="33"/>
      <c r="E855" s="33"/>
      <c r="F855" s="33"/>
      <c r="G855" s="33"/>
    </row>
    <row r="856" customHeight="1" spans="3:7">
      <c r="C856" s="33"/>
      <c r="D856" s="33"/>
      <c r="E856" s="33"/>
      <c r="F856" s="33"/>
      <c r="G856" s="33"/>
    </row>
    <row r="857" customHeight="1" spans="3:7">
      <c r="C857" s="33"/>
      <c r="D857" s="33"/>
      <c r="E857" s="33"/>
      <c r="F857" s="33"/>
      <c r="G857" s="33"/>
    </row>
    <row r="858" customHeight="1" spans="3:7">
      <c r="C858" s="33"/>
      <c r="D858" s="33"/>
      <c r="E858" s="33"/>
      <c r="F858" s="33"/>
      <c r="G858" s="33"/>
    </row>
    <row r="859" customHeight="1" spans="3:7">
      <c r="C859" s="33"/>
      <c r="D859" s="33"/>
      <c r="E859" s="33"/>
      <c r="F859" s="33"/>
      <c r="G859" s="33"/>
    </row>
    <row r="860" customHeight="1" spans="3:7">
      <c r="C860" s="33"/>
      <c r="D860" s="33"/>
      <c r="E860" s="33"/>
      <c r="F860" s="33"/>
      <c r="G860" s="33"/>
    </row>
    <row r="861" customHeight="1" spans="3:7">
      <c r="C861" s="33"/>
      <c r="D861" s="33"/>
      <c r="E861" s="33"/>
      <c r="F861" s="33"/>
      <c r="G861" s="33"/>
    </row>
    <row r="862" customHeight="1" spans="3:7">
      <c r="C862" s="33"/>
      <c r="D862" s="33"/>
      <c r="E862" s="33"/>
      <c r="F862" s="33"/>
      <c r="G862" s="33"/>
    </row>
    <row r="863" customHeight="1" spans="3:7">
      <c r="C863" s="33"/>
      <c r="D863" s="33"/>
      <c r="E863" s="33"/>
      <c r="F863" s="33"/>
      <c r="G863" s="33"/>
    </row>
    <row r="864" customHeight="1" spans="3:7">
      <c r="C864" s="33"/>
      <c r="D864" s="33"/>
      <c r="E864" s="33"/>
      <c r="F864" s="33"/>
      <c r="G864" s="33"/>
    </row>
    <row r="865" customHeight="1" spans="3:7">
      <c r="C865" s="33"/>
      <c r="D865" s="33"/>
      <c r="E865" s="33"/>
      <c r="F865" s="33"/>
      <c r="G865" s="33"/>
    </row>
    <row r="866" customHeight="1" spans="3:7">
      <c r="C866" s="33"/>
      <c r="D866" s="33"/>
      <c r="E866" s="33"/>
      <c r="F866" s="33"/>
      <c r="G866" s="33"/>
    </row>
    <row r="867" customHeight="1" spans="3:7">
      <c r="C867" s="33"/>
      <c r="D867" s="33"/>
      <c r="E867" s="33"/>
      <c r="F867" s="33"/>
      <c r="G867" s="33"/>
    </row>
    <row r="868" customHeight="1" spans="3:7">
      <c r="C868" s="33"/>
      <c r="D868" s="33"/>
      <c r="E868" s="33"/>
      <c r="F868" s="33"/>
      <c r="G868" s="33"/>
    </row>
    <row r="869" customHeight="1" spans="3:7">
      <c r="C869" s="33"/>
      <c r="D869" s="33"/>
      <c r="E869" s="33"/>
      <c r="F869" s="33"/>
      <c r="G869" s="33"/>
    </row>
    <row r="870" customHeight="1" spans="3:7">
      <c r="C870" s="33"/>
      <c r="D870" s="33"/>
      <c r="E870" s="33"/>
      <c r="F870" s="33"/>
      <c r="G870" s="33"/>
    </row>
    <row r="871" customHeight="1" spans="3:7">
      <c r="C871" s="33"/>
      <c r="D871" s="33"/>
      <c r="E871" s="33"/>
      <c r="F871" s="33"/>
      <c r="G871" s="33"/>
    </row>
    <row r="872" customHeight="1" spans="3:7">
      <c r="C872" s="33"/>
      <c r="D872" s="33"/>
      <c r="E872" s="33"/>
      <c r="F872" s="33"/>
      <c r="G872" s="33"/>
    </row>
    <row r="873" customHeight="1" spans="3:7">
      <c r="C873" s="33"/>
      <c r="D873" s="33"/>
      <c r="E873" s="33"/>
      <c r="F873" s="33"/>
      <c r="G873" s="33"/>
    </row>
    <row r="874" customHeight="1" spans="3:7">
      <c r="C874" s="33"/>
      <c r="D874" s="33"/>
      <c r="E874" s="33"/>
      <c r="F874" s="33"/>
      <c r="G874" s="33"/>
    </row>
    <row r="875" customHeight="1" spans="3:7">
      <c r="C875" s="33"/>
      <c r="D875" s="33"/>
      <c r="E875" s="33"/>
      <c r="F875" s="33"/>
      <c r="G875" s="33"/>
    </row>
    <row r="876" customHeight="1" spans="3:7">
      <c r="C876" s="33"/>
      <c r="D876" s="33"/>
      <c r="E876" s="33"/>
      <c r="F876" s="33"/>
      <c r="G876" s="33"/>
    </row>
    <row r="877" customHeight="1" spans="3:7">
      <c r="C877" s="33"/>
      <c r="D877" s="33"/>
      <c r="E877" s="33"/>
      <c r="F877" s="33"/>
      <c r="G877" s="33"/>
    </row>
    <row r="878" customHeight="1" spans="3:7">
      <c r="C878" s="33"/>
      <c r="D878" s="33"/>
      <c r="E878" s="33"/>
      <c r="F878" s="33"/>
      <c r="G878" s="33"/>
    </row>
    <row r="879" customHeight="1" spans="3:7">
      <c r="C879" s="33"/>
      <c r="D879" s="33"/>
      <c r="E879" s="33"/>
      <c r="F879" s="33"/>
      <c r="G879" s="33"/>
    </row>
    <row r="880" customHeight="1" spans="3:7">
      <c r="C880" s="33"/>
      <c r="D880" s="33"/>
      <c r="E880" s="33"/>
      <c r="F880" s="33"/>
      <c r="G880" s="33"/>
    </row>
    <row r="881" customHeight="1" spans="3:7">
      <c r="C881" s="33"/>
      <c r="D881" s="33"/>
      <c r="E881" s="33"/>
      <c r="F881" s="33"/>
      <c r="G881" s="33"/>
    </row>
    <row r="882" customHeight="1" spans="3:7">
      <c r="C882" s="33"/>
      <c r="D882" s="33"/>
      <c r="E882" s="33"/>
      <c r="F882" s="33"/>
      <c r="G882" s="33"/>
    </row>
    <row r="883" customHeight="1" spans="3:7">
      <c r="C883" s="33"/>
      <c r="D883" s="33"/>
      <c r="E883" s="33"/>
      <c r="F883" s="33"/>
      <c r="G883" s="33"/>
    </row>
    <row r="884" customHeight="1" spans="3:7">
      <c r="C884" s="33"/>
      <c r="D884" s="33"/>
      <c r="E884" s="33"/>
      <c r="F884" s="33"/>
      <c r="G884" s="33"/>
    </row>
    <row r="885" customHeight="1" spans="3:7">
      <c r="C885" s="33"/>
      <c r="D885" s="33"/>
      <c r="E885" s="33"/>
      <c r="F885" s="33"/>
      <c r="G885" s="33"/>
    </row>
    <row r="886" customHeight="1" spans="3:7">
      <c r="C886" s="33"/>
      <c r="D886" s="33"/>
      <c r="E886" s="33"/>
      <c r="F886" s="33"/>
      <c r="G886" s="33"/>
    </row>
    <row r="887" customHeight="1" spans="3:7">
      <c r="C887" s="33"/>
      <c r="D887" s="33"/>
      <c r="E887" s="33"/>
      <c r="F887" s="33"/>
      <c r="G887" s="33"/>
    </row>
    <row r="888" customHeight="1" spans="3:7">
      <c r="C888" s="33"/>
      <c r="D888" s="33"/>
      <c r="E888" s="33"/>
      <c r="F888" s="33"/>
      <c r="G888" s="33"/>
    </row>
    <row r="889" customHeight="1" spans="3:7">
      <c r="C889" s="33"/>
      <c r="D889" s="33"/>
      <c r="E889" s="33"/>
      <c r="F889" s="33"/>
      <c r="G889" s="33"/>
    </row>
    <row r="890" customHeight="1" spans="3:7">
      <c r="C890" s="33"/>
      <c r="D890" s="33"/>
      <c r="E890" s="33"/>
      <c r="F890" s="33"/>
      <c r="G890" s="33"/>
    </row>
    <row r="891" customHeight="1" spans="3:7">
      <c r="C891" s="33"/>
      <c r="D891" s="33"/>
      <c r="E891" s="33"/>
      <c r="F891" s="33"/>
      <c r="G891" s="33"/>
    </row>
    <row r="892" customHeight="1" spans="3:7">
      <c r="C892" s="33"/>
      <c r="D892" s="33"/>
      <c r="E892" s="33"/>
      <c r="F892" s="33"/>
      <c r="G892" s="33"/>
    </row>
    <row r="893" customHeight="1" spans="3:7">
      <c r="C893" s="33"/>
      <c r="D893" s="33"/>
      <c r="E893" s="33"/>
      <c r="F893" s="33"/>
      <c r="G893" s="33"/>
    </row>
    <row r="894" customHeight="1" spans="3:7">
      <c r="C894" s="33"/>
      <c r="D894" s="33"/>
      <c r="E894" s="33"/>
      <c r="F894" s="33"/>
      <c r="G894" s="33"/>
    </row>
    <row r="895" customHeight="1" spans="3:7">
      <c r="C895" s="33"/>
      <c r="D895" s="33"/>
      <c r="E895" s="33"/>
      <c r="F895" s="33"/>
      <c r="G895" s="33"/>
    </row>
    <row r="896" customHeight="1" spans="3:7">
      <c r="C896" s="33"/>
      <c r="D896" s="33"/>
      <c r="E896" s="33"/>
      <c r="F896" s="33"/>
      <c r="G896" s="33"/>
    </row>
    <row r="897" customHeight="1" spans="3:7">
      <c r="C897" s="33"/>
      <c r="D897" s="33"/>
      <c r="E897" s="33"/>
      <c r="F897" s="33"/>
      <c r="G897" s="33"/>
    </row>
    <row r="898" customHeight="1" spans="3:7">
      <c r="C898" s="33"/>
      <c r="D898" s="33"/>
      <c r="E898" s="33"/>
      <c r="F898" s="33"/>
      <c r="G898" s="33"/>
    </row>
    <row r="899" customHeight="1" spans="3:7">
      <c r="C899" s="33"/>
      <c r="D899" s="33"/>
      <c r="E899" s="33"/>
      <c r="F899" s="33"/>
      <c r="G899" s="33"/>
    </row>
    <row r="900" customHeight="1" spans="3:7">
      <c r="C900" s="33"/>
      <c r="D900" s="33"/>
      <c r="E900" s="33"/>
      <c r="F900" s="33"/>
      <c r="G900" s="33"/>
    </row>
    <row r="901" customHeight="1" spans="3:7">
      <c r="C901" s="33"/>
      <c r="D901" s="33"/>
      <c r="E901" s="33"/>
      <c r="F901" s="33"/>
      <c r="G901" s="33"/>
    </row>
    <row r="902" customHeight="1" spans="3:7">
      <c r="C902" s="33"/>
      <c r="D902" s="33"/>
      <c r="E902" s="33"/>
      <c r="F902" s="33"/>
      <c r="G902" s="33"/>
    </row>
    <row r="903" customHeight="1" spans="3:7">
      <c r="C903" s="33"/>
      <c r="D903" s="33"/>
      <c r="E903" s="33"/>
      <c r="F903" s="33"/>
      <c r="G903" s="33"/>
    </row>
    <row r="904" customHeight="1" spans="3:7">
      <c r="C904" s="33"/>
      <c r="D904" s="33"/>
      <c r="E904" s="33"/>
      <c r="F904" s="33"/>
      <c r="G904" s="33"/>
    </row>
    <row r="905" customHeight="1" spans="3:7">
      <c r="C905" s="33"/>
      <c r="D905" s="33"/>
      <c r="E905" s="33"/>
      <c r="F905" s="33"/>
      <c r="G905" s="33"/>
    </row>
    <row r="906" customHeight="1" spans="3:7">
      <c r="C906" s="33"/>
      <c r="D906" s="33"/>
      <c r="E906" s="33"/>
      <c r="F906" s="33"/>
      <c r="G906" s="33"/>
    </row>
    <row r="907" customHeight="1" spans="3:7">
      <c r="C907" s="33"/>
      <c r="D907" s="33"/>
      <c r="E907" s="33"/>
      <c r="F907" s="33"/>
      <c r="G907" s="33"/>
    </row>
    <row r="908" customHeight="1" spans="3:7">
      <c r="C908" s="33"/>
      <c r="D908" s="33"/>
      <c r="E908" s="33"/>
      <c r="F908" s="33"/>
      <c r="G908" s="33"/>
    </row>
    <row r="909" customHeight="1" spans="3:7">
      <c r="C909" s="33"/>
      <c r="D909" s="33"/>
      <c r="E909" s="33"/>
      <c r="F909" s="33"/>
      <c r="G909" s="33"/>
    </row>
    <row r="910" customHeight="1" spans="3:7">
      <c r="C910" s="33"/>
      <c r="D910" s="33"/>
      <c r="E910" s="33"/>
      <c r="F910" s="33"/>
      <c r="G910" s="33"/>
    </row>
    <row r="911" customHeight="1" spans="3:7">
      <c r="C911" s="33"/>
      <c r="D911" s="33"/>
      <c r="E911" s="33"/>
      <c r="F911" s="33"/>
      <c r="G911" s="33"/>
    </row>
    <row r="912" customHeight="1" spans="3:7">
      <c r="C912" s="33"/>
      <c r="D912" s="33"/>
      <c r="E912" s="33"/>
      <c r="F912" s="33"/>
      <c r="G912" s="33"/>
    </row>
    <row r="913" customHeight="1" spans="3:7">
      <c r="C913" s="33"/>
      <c r="D913" s="33"/>
      <c r="E913" s="33"/>
      <c r="F913" s="33"/>
      <c r="G913" s="33"/>
    </row>
    <row r="914" customHeight="1" spans="3:7">
      <c r="C914" s="33"/>
      <c r="D914" s="33"/>
      <c r="E914" s="33"/>
      <c r="F914" s="33"/>
      <c r="G914" s="33"/>
    </row>
    <row r="915" customHeight="1" spans="3:7">
      <c r="C915" s="33"/>
      <c r="D915" s="33"/>
      <c r="E915" s="33"/>
      <c r="F915" s="33"/>
      <c r="G915" s="33"/>
    </row>
    <row r="916" customHeight="1" spans="3:7">
      <c r="C916" s="33"/>
      <c r="D916" s="33"/>
      <c r="E916" s="33"/>
      <c r="F916" s="33"/>
      <c r="G916" s="33"/>
    </row>
    <row r="917" customHeight="1" spans="3:7">
      <c r="C917" s="33"/>
      <c r="D917" s="33"/>
      <c r="E917" s="33"/>
      <c r="F917" s="33"/>
      <c r="G917" s="33"/>
    </row>
    <row r="918" customHeight="1" spans="3:7">
      <c r="C918" s="33"/>
      <c r="D918" s="33"/>
      <c r="E918" s="33"/>
      <c r="F918" s="33"/>
      <c r="G918" s="33"/>
    </row>
    <row r="919" customHeight="1" spans="3:7">
      <c r="C919" s="33"/>
      <c r="D919" s="33"/>
      <c r="E919" s="33"/>
      <c r="F919" s="33"/>
      <c r="G919" s="33"/>
    </row>
    <row r="920" customHeight="1" spans="3:7">
      <c r="C920" s="33"/>
      <c r="D920" s="33"/>
      <c r="E920" s="33"/>
      <c r="F920" s="33"/>
      <c r="G920" s="33"/>
    </row>
    <row r="921" customHeight="1" spans="3:7">
      <c r="C921" s="33"/>
      <c r="D921" s="33"/>
      <c r="E921" s="33"/>
      <c r="F921" s="33"/>
      <c r="G921" s="33"/>
    </row>
    <row r="922" customHeight="1" spans="3:7">
      <c r="C922" s="33"/>
      <c r="D922" s="33"/>
      <c r="E922" s="33"/>
      <c r="F922" s="33"/>
      <c r="G922" s="33"/>
    </row>
    <row r="923" customHeight="1" spans="3:7">
      <c r="C923" s="33"/>
      <c r="D923" s="33"/>
      <c r="E923" s="33"/>
      <c r="F923" s="33"/>
      <c r="G923" s="33"/>
    </row>
    <row r="924" customHeight="1" spans="3:7">
      <c r="C924" s="33"/>
      <c r="D924" s="33"/>
      <c r="E924" s="33"/>
      <c r="F924" s="33"/>
      <c r="G924" s="33"/>
    </row>
    <row r="925" customHeight="1" spans="3:7">
      <c r="C925" s="33"/>
      <c r="D925" s="33"/>
      <c r="E925" s="33"/>
      <c r="F925" s="33"/>
      <c r="G925" s="33"/>
    </row>
    <row r="926" customHeight="1" spans="3:7">
      <c r="C926" s="33"/>
      <c r="D926" s="33"/>
      <c r="E926" s="33"/>
      <c r="F926" s="33"/>
      <c r="G926" s="33"/>
    </row>
    <row r="927" customHeight="1" spans="3:7">
      <c r="C927" s="33"/>
      <c r="D927" s="33"/>
      <c r="E927" s="33"/>
      <c r="F927" s="33"/>
      <c r="G927" s="33"/>
    </row>
    <row r="928" customHeight="1" spans="3:7">
      <c r="C928" s="33"/>
      <c r="D928" s="33"/>
      <c r="E928" s="33"/>
      <c r="F928" s="33"/>
      <c r="G928" s="33"/>
    </row>
    <row r="929" customHeight="1" spans="3:7">
      <c r="C929" s="33"/>
      <c r="D929" s="33"/>
      <c r="E929" s="33"/>
      <c r="F929" s="33"/>
      <c r="G929" s="33"/>
    </row>
    <row r="930" customHeight="1" spans="3:7">
      <c r="C930" s="33"/>
      <c r="D930" s="33"/>
      <c r="E930" s="33"/>
      <c r="F930" s="33"/>
      <c r="G930" s="33"/>
    </row>
    <row r="931" customHeight="1" spans="3:7">
      <c r="C931" s="33"/>
      <c r="D931" s="33"/>
      <c r="E931" s="33"/>
      <c r="F931" s="33"/>
      <c r="G931" s="33"/>
    </row>
    <row r="932" customHeight="1" spans="3:7">
      <c r="C932" s="33"/>
      <c r="D932" s="33"/>
      <c r="E932" s="33"/>
      <c r="F932" s="33"/>
      <c r="G932" s="33"/>
    </row>
    <row r="933" customHeight="1" spans="3:7">
      <c r="C933" s="33"/>
      <c r="D933" s="33"/>
      <c r="E933" s="33"/>
      <c r="F933" s="33"/>
      <c r="G933" s="33"/>
    </row>
    <row r="934" customHeight="1" spans="3:7">
      <c r="C934" s="33"/>
      <c r="D934" s="33"/>
      <c r="E934" s="33"/>
      <c r="F934" s="33"/>
      <c r="G934" s="33"/>
    </row>
    <row r="935" customHeight="1" spans="3:7">
      <c r="C935" s="33"/>
      <c r="D935" s="33"/>
      <c r="E935" s="33"/>
      <c r="F935" s="33"/>
      <c r="G935" s="33"/>
    </row>
    <row r="936" customHeight="1" spans="3:7">
      <c r="C936" s="33"/>
      <c r="D936" s="33"/>
      <c r="E936" s="33"/>
      <c r="F936" s="33"/>
      <c r="G936" s="33"/>
    </row>
    <row r="937" customHeight="1" spans="3:7">
      <c r="C937" s="33"/>
      <c r="D937" s="33"/>
      <c r="E937" s="33"/>
      <c r="F937" s="33"/>
      <c r="G937" s="33"/>
    </row>
    <row r="938" customHeight="1" spans="3:7">
      <c r="C938" s="33"/>
      <c r="D938" s="33"/>
      <c r="E938" s="33"/>
      <c r="F938" s="33"/>
      <c r="G938" s="33"/>
    </row>
    <row r="939" customHeight="1" spans="3:7">
      <c r="C939" s="33"/>
      <c r="D939" s="33"/>
      <c r="E939" s="33"/>
      <c r="F939" s="33"/>
      <c r="G939" s="33"/>
    </row>
    <row r="940" customHeight="1" spans="3:7">
      <c r="C940" s="33"/>
      <c r="D940" s="33"/>
      <c r="E940" s="33"/>
      <c r="F940" s="33"/>
      <c r="G940" s="33"/>
    </row>
    <row r="941" customHeight="1" spans="3:7">
      <c r="C941" s="33"/>
      <c r="D941" s="33"/>
      <c r="E941" s="33"/>
      <c r="F941" s="33"/>
      <c r="G941" s="33"/>
    </row>
    <row r="942" customHeight="1" spans="3:7">
      <c r="C942" s="33"/>
      <c r="D942" s="33"/>
      <c r="E942" s="33"/>
      <c r="F942" s="33"/>
      <c r="G942" s="33"/>
    </row>
    <row r="943" customHeight="1" spans="3:7">
      <c r="C943" s="33"/>
      <c r="D943" s="33"/>
      <c r="E943" s="33"/>
      <c r="F943" s="33"/>
      <c r="G943" s="33"/>
    </row>
    <row r="944" customHeight="1" spans="3:7">
      <c r="C944" s="33"/>
      <c r="D944" s="33"/>
      <c r="E944" s="33"/>
      <c r="F944" s="33"/>
      <c r="G944" s="33"/>
    </row>
    <row r="945" customHeight="1" spans="3:7">
      <c r="C945" s="33"/>
      <c r="D945" s="33"/>
      <c r="E945" s="33"/>
      <c r="F945" s="33"/>
      <c r="G945" s="33"/>
    </row>
    <row r="946" customHeight="1" spans="3:7">
      <c r="C946" s="33"/>
      <c r="D946" s="33"/>
      <c r="E946" s="33"/>
      <c r="F946" s="33"/>
      <c r="G946" s="33"/>
    </row>
    <row r="947" customHeight="1" spans="3:7">
      <c r="C947" s="33"/>
      <c r="D947" s="33"/>
      <c r="E947" s="33"/>
      <c r="F947" s="33"/>
      <c r="G947" s="33"/>
    </row>
    <row r="948" customHeight="1" spans="3:7">
      <c r="C948" s="33"/>
      <c r="D948" s="33"/>
      <c r="E948" s="33"/>
      <c r="F948" s="33"/>
      <c r="G948" s="33"/>
    </row>
    <row r="949" customHeight="1" spans="3:7">
      <c r="C949" s="33"/>
      <c r="D949" s="33"/>
      <c r="E949" s="33"/>
      <c r="F949" s="33"/>
      <c r="G949" s="33"/>
    </row>
    <row r="950" customHeight="1" spans="3:7">
      <c r="C950" s="33"/>
      <c r="D950" s="33"/>
      <c r="E950" s="33"/>
      <c r="F950" s="33"/>
      <c r="G950" s="33"/>
    </row>
    <row r="951" customHeight="1" spans="3:7">
      <c r="C951" s="33"/>
      <c r="D951" s="33"/>
      <c r="E951" s="33"/>
      <c r="F951" s="33"/>
      <c r="G951" s="33"/>
    </row>
    <row r="952" customHeight="1" spans="3:7">
      <c r="C952" s="33"/>
      <c r="D952" s="33"/>
      <c r="E952" s="33"/>
      <c r="F952" s="33"/>
      <c r="G952" s="33"/>
    </row>
    <row r="953" customHeight="1" spans="3:7">
      <c r="C953" s="33"/>
      <c r="D953" s="33"/>
      <c r="E953" s="33"/>
      <c r="F953" s="33"/>
      <c r="G953" s="33"/>
    </row>
    <row r="954" customHeight="1" spans="3:7">
      <c r="C954" s="33"/>
      <c r="D954" s="33"/>
      <c r="E954" s="33"/>
      <c r="F954" s="33"/>
      <c r="G954" s="33"/>
    </row>
    <row r="955" customHeight="1" spans="3:7">
      <c r="C955" s="33"/>
      <c r="D955" s="33"/>
      <c r="E955" s="33"/>
      <c r="F955" s="33"/>
      <c r="G955" s="33"/>
    </row>
    <row r="956" customHeight="1" spans="3:7">
      <c r="C956" s="33"/>
      <c r="D956" s="33"/>
      <c r="E956" s="33"/>
      <c r="F956" s="33"/>
      <c r="G956" s="33"/>
    </row>
    <row r="957" customHeight="1" spans="3:7">
      <c r="C957" s="33"/>
      <c r="D957" s="33"/>
      <c r="E957" s="33"/>
      <c r="F957" s="33"/>
      <c r="G957" s="33"/>
    </row>
    <row r="958" customHeight="1" spans="3:7">
      <c r="C958" s="33"/>
      <c r="D958" s="33"/>
      <c r="E958" s="33"/>
      <c r="F958" s="33"/>
      <c r="G958" s="33"/>
    </row>
    <row r="959" customHeight="1" spans="3:7">
      <c r="C959" s="33"/>
      <c r="D959" s="33"/>
      <c r="E959" s="33"/>
      <c r="F959" s="33"/>
      <c r="G959" s="33"/>
    </row>
    <row r="960" customHeight="1" spans="3:7">
      <c r="C960" s="33"/>
      <c r="D960" s="33"/>
      <c r="E960" s="33"/>
      <c r="F960" s="33"/>
      <c r="G960" s="33"/>
    </row>
    <row r="961" customHeight="1" spans="3:7">
      <c r="C961" s="33"/>
      <c r="D961" s="33"/>
      <c r="E961" s="33"/>
      <c r="F961" s="33"/>
      <c r="G961" s="33"/>
    </row>
    <row r="962" customHeight="1" spans="3:7">
      <c r="C962" s="33"/>
      <c r="D962" s="33"/>
      <c r="E962" s="33"/>
      <c r="F962" s="33"/>
      <c r="G962" s="33"/>
    </row>
    <row r="963" customHeight="1" spans="3:7">
      <c r="C963" s="33"/>
      <c r="D963" s="33"/>
      <c r="E963" s="33"/>
      <c r="F963" s="33"/>
      <c r="G963" s="33"/>
    </row>
    <row r="964" customHeight="1" spans="3:7">
      <c r="C964" s="33"/>
      <c r="D964" s="33"/>
      <c r="E964" s="33"/>
      <c r="F964" s="33"/>
      <c r="G964" s="33"/>
    </row>
    <row r="965" customHeight="1" spans="3:7">
      <c r="C965" s="33"/>
      <c r="D965" s="33"/>
      <c r="E965" s="33"/>
      <c r="F965" s="33"/>
      <c r="G965" s="33"/>
    </row>
    <row r="966" customHeight="1" spans="3:7">
      <c r="C966" s="33"/>
      <c r="D966" s="33"/>
      <c r="E966" s="33"/>
      <c r="F966" s="33"/>
      <c r="G966" s="33"/>
    </row>
    <row r="967" customHeight="1" spans="3:7">
      <c r="C967" s="33"/>
      <c r="D967" s="33"/>
      <c r="E967" s="33"/>
      <c r="F967" s="33"/>
      <c r="G967" s="33"/>
    </row>
    <row r="968" customHeight="1" spans="3:7">
      <c r="C968" s="33"/>
      <c r="D968" s="33"/>
      <c r="E968" s="33"/>
      <c r="F968" s="33"/>
      <c r="G968" s="33"/>
    </row>
    <row r="969" customHeight="1" spans="3:7">
      <c r="C969" s="33"/>
      <c r="D969" s="33"/>
      <c r="E969" s="33"/>
      <c r="F969" s="33"/>
      <c r="G969" s="33"/>
    </row>
    <row r="970" customHeight="1" spans="3:7">
      <c r="C970" s="33"/>
      <c r="D970" s="33"/>
      <c r="E970" s="33"/>
      <c r="F970" s="33"/>
      <c r="G970" s="33"/>
    </row>
    <row r="971" customHeight="1" spans="3:7">
      <c r="C971" s="33"/>
      <c r="D971" s="33"/>
      <c r="E971" s="33"/>
      <c r="F971" s="33"/>
      <c r="G971" s="33"/>
    </row>
    <row r="972" customHeight="1" spans="3:7">
      <c r="C972" s="33"/>
      <c r="D972" s="33"/>
      <c r="E972" s="33"/>
      <c r="F972" s="33"/>
      <c r="G972" s="33"/>
    </row>
    <row r="973" customHeight="1" spans="3:7">
      <c r="C973" s="33"/>
      <c r="D973" s="33"/>
      <c r="E973" s="33"/>
      <c r="F973" s="33"/>
      <c r="G973" s="33"/>
    </row>
    <row r="974" customHeight="1" spans="3:7">
      <c r="C974" s="33"/>
      <c r="D974" s="33"/>
      <c r="E974" s="33"/>
      <c r="F974" s="33"/>
      <c r="G974" s="33"/>
    </row>
    <row r="975" customHeight="1" spans="3:7">
      <c r="C975" s="33"/>
      <c r="D975" s="33"/>
      <c r="E975" s="33"/>
      <c r="F975" s="33"/>
      <c r="G975" s="33"/>
    </row>
    <row r="976" customHeight="1" spans="3:7">
      <c r="C976" s="33"/>
      <c r="D976" s="33"/>
      <c r="E976" s="33"/>
      <c r="F976" s="33"/>
      <c r="G976" s="33"/>
    </row>
    <row r="977" customHeight="1" spans="3:7">
      <c r="C977" s="33"/>
      <c r="D977" s="33"/>
      <c r="E977" s="33"/>
      <c r="F977" s="33"/>
      <c r="G977" s="33"/>
    </row>
    <row r="978" customHeight="1" spans="3:7">
      <c r="C978" s="33"/>
      <c r="D978" s="33"/>
      <c r="E978" s="33"/>
      <c r="F978" s="33"/>
      <c r="G978" s="33"/>
    </row>
    <row r="979" customHeight="1" spans="3:7">
      <c r="C979" s="33"/>
      <c r="D979" s="33"/>
      <c r="E979" s="33"/>
      <c r="F979" s="33"/>
      <c r="G979" s="33"/>
    </row>
    <row r="980" customHeight="1" spans="3:7">
      <c r="C980" s="33"/>
      <c r="D980" s="33"/>
      <c r="E980" s="33"/>
      <c r="F980" s="33"/>
      <c r="G980" s="33"/>
    </row>
    <row r="981" customHeight="1" spans="3:7">
      <c r="C981" s="33"/>
      <c r="D981" s="33"/>
      <c r="E981" s="33"/>
      <c r="F981" s="33"/>
      <c r="G981" s="33"/>
    </row>
    <row r="982" customHeight="1" spans="3:7">
      <c r="C982" s="33"/>
      <c r="D982" s="33"/>
      <c r="E982" s="33"/>
      <c r="F982" s="33"/>
      <c r="G982" s="33"/>
    </row>
    <row r="983" customHeight="1" spans="3:7">
      <c r="C983" s="33"/>
      <c r="D983" s="33"/>
      <c r="E983" s="33"/>
      <c r="F983" s="33"/>
      <c r="G983" s="33"/>
    </row>
    <row r="984" customHeight="1" spans="3:7">
      <c r="C984" s="33"/>
      <c r="D984" s="33"/>
      <c r="E984" s="33"/>
      <c r="F984" s="33"/>
      <c r="G984" s="33"/>
    </row>
    <row r="985" customHeight="1" spans="3:7">
      <c r="C985" s="33"/>
      <c r="D985" s="33"/>
      <c r="E985" s="33"/>
      <c r="F985" s="33"/>
      <c r="G985" s="33"/>
    </row>
    <row r="986" customHeight="1" spans="3:7">
      <c r="C986" s="33"/>
      <c r="D986" s="33"/>
      <c r="E986" s="33"/>
      <c r="F986" s="33"/>
      <c r="G986" s="33"/>
    </row>
    <row r="987" customHeight="1" spans="3:7">
      <c r="C987" s="33"/>
      <c r="D987" s="33"/>
      <c r="E987" s="33"/>
      <c r="F987" s="33"/>
      <c r="G987" s="33"/>
    </row>
    <row r="988" customHeight="1" spans="3:7">
      <c r="C988" s="33"/>
      <c r="D988" s="33"/>
      <c r="E988" s="33"/>
      <c r="F988" s="33"/>
      <c r="G988" s="33"/>
    </row>
    <row r="989" customHeight="1" spans="3:7">
      <c r="C989" s="33"/>
      <c r="D989" s="33"/>
      <c r="E989" s="33"/>
      <c r="F989" s="33"/>
      <c r="G989" s="33"/>
    </row>
    <row r="990" customHeight="1" spans="3:7">
      <c r="C990" s="33"/>
      <c r="D990" s="33"/>
      <c r="E990" s="33"/>
      <c r="F990" s="33"/>
      <c r="G990" s="33"/>
    </row>
    <row r="991" customHeight="1" spans="3:7">
      <c r="C991" s="33"/>
      <c r="D991" s="33"/>
      <c r="E991" s="33"/>
      <c r="F991" s="33"/>
      <c r="G991" s="33"/>
    </row>
    <row r="992" customHeight="1" spans="3:7">
      <c r="C992" s="33"/>
      <c r="D992" s="33"/>
      <c r="E992" s="33"/>
      <c r="F992" s="33"/>
      <c r="G992" s="33"/>
    </row>
    <row r="993" customHeight="1" spans="3:7">
      <c r="C993" s="33"/>
      <c r="D993" s="33"/>
      <c r="E993" s="33"/>
      <c r="F993" s="33"/>
      <c r="G993" s="33"/>
    </row>
    <row r="994" customHeight="1" spans="3:7">
      <c r="C994" s="33"/>
      <c r="D994" s="33"/>
      <c r="E994" s="33"/>
      <c r="F994" s="33"/>
      <c r="G994" s="33"/>
    </row>
    <row r="995" customHeight="1" spans="3:7">
      <c r="C995" s="33"/>
      <c r="D995" s="33"/>
      <c r="E995" s="33"/>
      <c r="F995" s="33"/>
      <c r="G995" s="33"/>
    </row>
    <row r="996" customHeight="1" spans="3:7">
      <c r="C996" s="33"/>
      <c r="D996" s="33"/>
      <c r="E996" s="33"/>
      <c r="F996" s="33"/>
      <c r="G996" s="33"/>
    </row>
    <row r="997" customHeight="1" spans="3:7">
      <c r="C997" s="33"/>
      <c r="D997" s="33"/>
      <c r="E997" s="33"/>
      <c r="F997" s="33"/>
      <c r="G997" s="33"/>
    </row>
    <row r="998" customHeight="1" spans="3:7">
      <c r="C998" s="33"/>
      <c r="D998" s="33"/>
      <c r="E998" s="33"/>
      <c r="F998" s="33"/>
      <c r="G998" s="33"/>
    </row>
    <row r="999" customHeight="1" spans="3:7">
      <c r="C999" s="33"/>
      <c r="D999" s="33"/>
      <c r="E999" s="33"/>
      <c r="F999" s="33"/>
      <c r="G999" s="33"/>
    </row>
    <row r="1000" customHeight="1" spans="3:7">
      <c r="C1000" s="33"/>
      <c r="D1000" s="33"/>
      <c r="E1000" s="33"/>
      <c r="F1000" s="33"/>
      <c r="G1000" s="33"/>
    </row>
    <row r="1001" customHeight="1" spans="3:7">
      <c r="C1001" s="33"/>
      <c r="D1001" s="33"/>
      <c r="E1001" s="33"/>
      <c r="F1001" s="33"/>
      <c r="G1001" s="33"/>
    </row>
    <row r="1002" customHeight="1" spans="3:7">
      <c r="C1002" s="33"/>
      <c r="D1002" s="33"/>
      <c r="E1002" s="33"/>
      <c r="F1002" s="33"/>
      <c r="G1002" s="33"/>
    </row>
    <row r="1003" customHeight="1" spans="3:7">
      <c r="C1003" s="33"/>
      <c r="D1003" s="33"/>
      <c r="E1003" s="33"/>
      <c r="F1003" s="33"/>
      <c r="G1003" s="33"/>
    </row>
    <row r="1004" customHeight="1" spans="3:7">
      <c r="C1004" s="33"/>
      <c r="D1004" s="33"/>
      <c r="E1004" s="33"/>
      <c r="F1004" s="33"/>
      <c r="G1004" s="33"/>
    </row>
    <row r="1005" customHeight="1" spans="3:7">
      <c r="C1005" s="33"/>
      <c r="D1005" s="33"/>
      <c r="E1005" s="33"/>
      <c r="F1005" s="33"/>
      <c r="G1005" s="33"/>
    </row>
    <row r="1006" customHeight="1" spans="3:7">
      <c r="C1006" s="33"/>
      <c r="D1006" s="33"/>
      <c r="E1006" s="33"/>
      <c r="F1006" s="33"/>
      <c r="G1006" s="33"/>
    </row>
    <row r="1007" customHeight="1" spans="3:7">
      <c r="C1007" s="33"/>
      <c r="D1007" s="33"/>
      <c r="E1007" s="33"/>
      <c r="F1007" s="33"/>
      <c r="G1007" s="33"/>
    </row>
    <row r="1008" customHeight="1" spans="3:7">
      <c r="C1008" s="33"/>
      <c r="D1008" s="33"/>
      <c r="E1008" s="33"/>
      <c r="F1008" s="33"/>
      <c r="G1008" s="33"/>
    </row>
    <row r="1009" customHeight="1" spans="3:7">
      <c r="C1009" s="33"/>
      <c r="D1009" s="33"/>
      <c r="E1009" s="33"/>
      <c r="F1009" s="33"/>
      <c r="G1009" s="33"/>
    </row>
    <row r="1010" customHeight="1" spans="3:7">
      <c r="C1010" s="33"/>
      <c r="D1010" s="33"/>
      <c r="E1010" s="33"/>
      <c r="F1010" s="33"/>
      <c r="G1010" s="33"/>
    </row>
    <row r="1011" customHeight="1" spans="3:7">
      <c r="C1011" s="33"/>
      <c r="D1011" s="33"/>
      <c r="E1011" s="33"/>
      <c r="F1011" s="33"/>
      <c r="G1011" s="33"/>
    </row>
    <row r="1012" customHeight="1" spans="3:7">
      <c r="C1012" s="33"/>
      <c r="D1012" s="33"/>
      <c r="E1012" s="33"/>
      <c r="F1012" s="33"/>
      <c r="G1012" s="33"/>
    </row>
    <row r="1013" customHeight="1" spans="3:7">
      <c r="C1013" s="33"/>
      <c r="D1013" s="33"/>
      <c r="E1013" s="33"/>
      <c r="F1013" s="33"/>
      <c r="G1013" s="33"/>
    </row>
    <row r="1014" customHeight="1" spans="3:7">
      <c r="C1014" s="33"/>
      <c r="D1014" s="33"/>
      <c r="E1014" s="33"/>
      <c r="F1014" s="33"/>
      <c r="G1014" s="33"/>
    </row>
    <row r="1015" customHeight="1" spans="3:7">
      <c r="C1015" s="33"/>
      <c r="D1015" s="33"/>
      <c r="E1015" s="33"/>
      <c r="F1015" s="33"/>
      <c r="G1015" s="33"/>
    </row>
    <row r="1016" customHeight="1" spans="3:7">
      <c r="C1016" s="33"/>
      <c r="D1016" s="33"/>
      <c r="E1016" s="33"/>
      <c r="F1016" s="33"/>
      <c r="G1016" s="33"/>
    </row>
    <row r="1017" customHeight="1" spans="3:7">
      <c r="C1017" s="33"/>
      <c r="D1017" s="33"/>
      <c r="E1017" s="33"/>
      <c r="F1017" s="33"/>
      <c r="G1017" s="33"/>
    </row>
    <row r="1018" customHeight="1" spans="3:7">
      <c r="C1018" s="33"/>
      <c r="D1018" s="33"/>
      <c r="E1018" s="33"/>
      <c r="F1018" s="33"/>
      <c r="G1018" s="33"/>
    </row>
    <row r="1019" customHeight="1" spans="3:7">
      <c r="C1019" s="33"/>
      <c r="D1019" s="33"/>
      <c r="E1019" s="33"/>
      <c r="F1019" s="33"/>
      <c r="G1019" s="33"/>
    </row>
    <row r="1020" customHeight="1" spans="3:7">
      <c r="C1020" s="33"/>
      <c r="D1020" s="33"/>
      <c r="E1020" s="33"/>
      <c r="F1020" s="33"/>
      <c r="G1020" s="33"/>
    </row>
    <row r="1021" customHeight="1" spans="3:7">
      <c r="C1021" s="33"/>
      <c r="D1021" s="33"/>
      <c r="E1021" s="33"/>
      <c r="F1021" s="33"/>
      <c r="G1021" s="33"/>
    </row>
    <row r="1022" customHeight="1" spans="3:7">
      <c r="C1022" s="33"/>
      <c r="D1022" s="33"/>
      <c r="E1022" s="33"/>
      <c r="F1022" s="33"/>
      <c r="G1022" s="33"/>
    </row>
    <row r="1023" customHeight="1" spans="3:7">
      <c r="C1023" s="33"/>
      <c r="D1023" s="33"/>
      <c r="E1023" s="33"/>
      <c r="F1023" s="33"/>
      <c r="G1023" s="33"/>
    </row>
    <row r="1024" customHeight="1" spans="3:7">
      <c r="C1024" s="33"/>
      <c r="D1024" s="33"/>
      <c r="E1024" s="33"/>
      <c r="F1024" s="33"/>
      <c r="G1024" s="33"/>
    </row>
    <row r="1025" customHeight="1" spans="3:7">
      <c r="C1025" s="33"/>
      <c r="D1025" s="33"/>
      <c r="E1025" s="33"/>
      <c r="F1025" s="33"/>
      <c r="G1025" s="33"/>
    </row>
    <row r="1026" customHeight="1" spans="3:7">
      <c r="C1026" s="33"/>
      <c r="D1026" s="33"/>
      <c r="E1026" s="33"/>
      <c r="F1026" s="33"/>
      <c r="G1026" s="33"/>
    </row>
    <row r="1027" customHeight="1" spans="3:7">
      <c r="C1027" s="33"/>
      <c r="D1027" s="33"/>
      <c r="E1027" s="33"/>
      <c r="F1027" s="33"/>
      <c r="G1027" s="33"/>
    </row>
    <row r="1028" customHeight="1" spans="3:7">
      <c r="C1028" s="33"/>
      <c r="D1028" s="33"/>
      <c r="E1028" s="33"/>
      <c r="F1028" s="33"/>
      <c r="G1028" s="33"/>
    </row>
    <row r="1029" customHeight="1" spans="3:7">
      <c r="C1029" s="33"/>
      <c r="D1029" s="33"/>
      <c r="E1029" s="33"/>
      <c r="F1029" s="33"/>
      <c r="G1029" s="33"/>
    </row>
    <row r="1030" customHeight="1" spans="3:7">
      <c r="C1030" s="33"/>
      <c r="D1030" s="33"/>
      <c r="E1030" s="33"/>
      <c r="F1030" s="33"/>
      <c r="G1030" s="33"/>
    </row>
    <row r="1031" customHeight="1" spans="3:7">
      <c r="C1031" s="33"/>
      <c r="D1031" s="33"/>
      <c r="E1031" s="33"/>
      <c r="F1031" s="33"/>
      <c r="G1031" s="33"/>
    </row>
    <row r="1032" customHeight="1" spans="3:7">
      <c r="C1032" s="33"/>
      <c r="D1032" s="33"/>
      <c r="E1032" s="33"/>
      <c r="F1032" s="33"/>
      <c r="G1032" s="33"/>
    </row>
    <row r="1033" customHeight="1" spans="3:7">
      <c r="C1033" s="33"/>
      <c r="D1033" s="33"/>
      <c r="E1033" s="33"/>
      <c r="F1033" s="33"/>
      <c r="G1033" s="33"/>
    </row>
    <row r="1034" customHeight="1" spans="3:7">
      <c r="C1034" s="33"/>
      <c r="D1034" s="33"/>
      <c r="E1034" s="33"/>
      <c r="F1034" s="33"/>
      <c r="G1034" s="33"/>
    </row>
    <row r="1035" customHeight="1" spans="3:7">
      <c r="C1035" s="33"/>
      <c r="D1035" s="33"/>
      <c r="E1035" s="33"/>
      <c r="F1035" s="33"/>
      <c r="G1035" s="33"/>
    </row>
    <row r="1036" customHeight="1" spans="3:7">
      <c r="C1036" s="33"/>
      <c r="D1036" s="33"/>
      <c r="E1036" s="33"/>
      <c r="F1036" s="33"/>
      <c r="G1036" s="33"/>
    </row>
    <row r="1037" customHeight="1" spans="3:7">
      <c r="C1037" s="33"/>
      <c r="D1037" s="33"/>
      <c r="E1037" s="33"/>
      <c r="F1037" s="33"/>
      <c r="G1037" s="33"/>
    </row>
    <row r="1038" customHeight="1" spans="3:7">
      <c r="C1038" s="33"/>
      <c r="D1038" s="33"/>
      <c r="E1038" s="33"/>
      <c r="F1038" s="33"/>
      <c r="G1038" s="33"/>
    </row>
    <row r="1039" customHeight="1" spans="3:7">
      <c r="C1039" s="33"/>
      <c r="D1039" s="33"/>
      <c r="E1039" s="33"/>
      <c r="F1039" s="33"/>
      <c r="G1039" s="33"/>
    </row>
    <row r="1040" customHeight="1" spans="3:7">
      <c r="C1040" s="33"/>
      <c r="D1040" s="33"/>
      <c r="E1040" s="33"/>
      <c r="F1040" s="33"/>
      <c r="G1040" s="33"/>
    </row>
    <row r="1041" customHeight="1" spans="3:7">
      <c r="C1041" s="33"/>
      <c r="D1041" s="33"/>
      <c r="E1041" s="33"/>
      <c r="F1041" s="33"/>
      <c r="G1041" s="33"/>
    </row>
    <row r="1042" customHeight="1" spans="3:7">
      <c r="C1042" s="33"/>
      <c r="D1042" s="33"/>
      <c r="E1042" s="33"/>
      <c r="F1042" s="33"/>
      <c r="G1042" s="33"/>
    </row>
    <row r="1043" customHeight="1" spans="3:7">
      <c r="C1043" s="33"/>
      <c r="D1043" s="33"/>
      <c r="E1043" s="33"/>
      <c r="F1043" s="33"/>
      <c r="G1043" s="33"/>
    </row>
    <row r="1044" customHeight="1" spans="3:7">
      <c r="C1044" s="33"/>
      <c r="D1044" s="33"/>
      <c r="E1044" s="33"/>
      <c r="F1044" s="33"/>
      <c r="G1044" s="33"/>
    </row>
    <row r="1045" customHeight="1" spans="3:7">
      <c r="C1045" s="33"/>
      <c r="D1045" s="33"/>
      <c r="E1045" s="33"/>
      <c r="F1045" s="33"/>
      <c r="G1045" s="33"/>
    </row>
    <row r="1046" customHeight="1" spans="3:7">
      <c r="C1046" s="33"/>
      <c r="D1046" s="33"/>
      <c r="E1046" s="33"/>
      <c r="F1046" s="33"/>
      <c r="G1046" s="33"/>
    </row>
    <row r="1047" customHeight="1" spans="3:7">
      <c r="C1047" s="33"/>
      <c r="D1047" s="33"/>
      <c r="E1047" s="33"/>
      <c r="F1047" s="33"/>
      <c r="G1047" s="33"/>
    </row>
    <row r="1048" customHeight="1" spans="3:7">
      <c r="C1048" s="33"/>
      <c r="D1048" s="33"/>
      <c r="E1048" s="33"/>
      <c r="F1048" s="33"/>
      <c r="G1048" s="33"/>
    </row>
    <row r="1049" customHeight="1" spans="3:7">
      <c r="C1049" s="33"/>
      <c r="D1049" s="33"/>
      <c r="E1049" s="33"/>
      <c r="F1049" s="33"/>
      <c r="G1049" s="33"/>
    </row>
    <row r="1050" customHeight="1" spans="3:7">
      <c r="C1050" s="33"/>
      <c r="D1050" s="33"/>
      <c r="E1050" s="33"/>
      <c r="F1050" s="33"/>
      <c r="G1050" s="33"/>
    </row>
    <row r="1051" customHeight="1" spans="3:7">
      <c r="C1051" s="33"/>
      <c r="D1051" s="33"/>
      <c r="E1051" s="33"/>
      <c r="F1051" s="33"/>
      <c r="G1051" s="33"/>
    </row>
    <row r="1052" customHeight="1" spans="3:7">
      <c r="C1052" s="33"/>
      <c r="D1052" s="33"/>
      <c r="E1052" s="33"/>
      <c r="F1052" s="33"/>
      <c r="G1052" s="33"/>
    </row>
    <row r="1053" customHeight="1" spans="3:7">
      <c r="C1053" s="33"/>
      <c r="D1053" s="33"/>
      <c r="E1053" s="33"/>
      <c r="F1053" s="33"/>
      <c r="G1053" s="33"/>
    </row>
    <row r="1054" customHeight="1" spans="3:7">
      <c r="C1054" s="33"/>
      <c r="D1054" s="33"/>
      <c r="E1054" s="33"/>
      <c r="F1054" s="33"/>
      <c r="G1054" s="33"/>
    </row>
    <row r="1055" customHeight="1" spans="3:7">
      <c r="C1055" s="33"/>
      <c r="D1055" s="33"/>
      <c r="E1055" s="33"/>
      <c r="F1055" s="33"/>
      <c r="G1055" s="33"/>
    </row>
    <row r="1056" customHeight="1" spans="3:7">
      <c r="C1056" s="33"/>
      <c r="D1056" s="33"/>
      <c r="E1056" s="33"/>
      <c r="F1056" s="33"/>
      <c r="G1056" s="33"/>
    </row>
    <row r="1057" customHeight="1" spans="3:7">
      <c r="C1057" s="33"/>
      <c r="D1057" s="33"/>
      <c r="E1057" s="33"/>
      <c r="F1057" s="33"/>
      <c r="G1057" s="33"/>
    </row>
    <row r="1058" customHeight="1" spans="3:7">
      <c r="C1058" s="33"/>
      <c r="D1058" s="33"/>
      <c r="E1058" s="33"/>
      <c r="F1058" s="33"/>
      <c r="G1058" s="33"/>
    </row>
    <row r="1059" customHeight="1" spans="3:7">
      <c r="C1059" s="33"/>
      <c r="D1059" s="33"/>
      <c r="E1059" s="33"/>
      <c r="F1059" s="33"/>
      <c r="G1059" s="33"/>
    </row>
    <row r="1060" customHeight="1" spans="3:7">
      <c r="C1060" s="33"/>
      <c r="D1060" s="33"/>
      <c r="E1060" s="33"/>
      <c r="F1060" s="33"/>
      <c r="G1060" s="33"/>
    </row>
    <row r="1061" customHeight="1" spans="3:7">
      <c r="C1061" s="33"/>
      <c r="D1061" s="33"/>
      <c r="E1061" s="33"/>
      <c r="F1061" s="33"/>
      <c r="G1061" s="33"/>
    </row>
    <row r="1062" customHeight="1" spans="3:7">
      <c r="C1062" s="33"/>
      <c r="D1062" s="33"/>
      <c r="E1062" s="33"/>
      <c r="F1062" s="33"/>
      <c r="G1062" s="33"/>
    </row>
    <row r="1063" customHeight="1" spans="3:7">
      <c r="C1063" s="33"/>
      <c r="D1063" s="33"/>
      <c r="E1063" s="33"/>
      <c r="F1063" s="33"/>
      <c r="G1063" s="33"/>
    </row>
    <row r="1064" customHeight="1" spans="3:7">
      <c r="C1064" s="33"/>
      <c r="D1064" s="33"/>
      <c r="E1064" s="33"/>
      <c r="F1064" s="33"/>
      <c r="G1064" s="33"/>
    </row>
    <row r="1065" customHeight="1" spans="3:7">
      <c r="C1065" s="33"/>
      <c r="D1065" s="33"/>
      <c r="E1065" s="33"/>
      <c r="F1065" s="33"/>
      <c r="G1065" s="33"/>
    </row>
    <row r="1066" customHeight="1" spans="3:7">
      <c r="C1066" s="33"/>
      <c r="D1066" s="33"/>
      <c r="E1066" s="33"/>
      <c r="F1066" s="33"/>
      <c r="G1066" s="33"/>
    </row>
    <row r="1067" customHeight="1" spans="3:7">
      <c r="C1067" s="33"/>
      <c r="D1067" s="33"/>
      <c r="E1067" s="33"/>
      <c r="F1067" s="33"/>
      <c r="G1067" s="33"/>
    </row>
    <row r="1068" customHeight="1" spans="3:7">
      <c r="C1068" s="33"/>
      <c r="D1068" s="33"/>
      <c r="E1068" s="33"/>
      <c r="F1068" s="33"/>
      <c r="G1068" s="33"/>
    </row>
    <row r="1069" customHeight="1" spans="3:7">
      <c r="C1069" s="33"/>
      <c r="D1069" s="33"/>
      <c r="E1069" s="33"/>
      <c r="F1069" s="33"/>
      <c r="G1069" s="33"/>
    </row>
    <row r="1070" customHeight="1" spans="3:7">
      <c r="C1070" s="33"/>
      <c r="D1070" s="33"/>
      <c r="E1070" s="33"/>
      <c r="F1070" s="33"/>
      <c r="G1070" s="33"/>
    </row>
    <row r="1071" customHeight="1" spans="3:7">
      <c r="C1071" s="33"/>
      <c r="D1071" s="33"/>
      <c r="E1071" s="33"/>
      <c r="F1071" s="33"/>
      <c r="G1071" s="33"/>
    </row>
    <row r="1072" customHeight="1" spans="3:7">
      <c r="C1072" s="33"/>
      <c r="D1072" s="33"/>
      <c r="E1072" s="33"/>
      <c r="F1072" s="33"/>
      <c r="G1072" s="33"/>
    </row>
    <row r="1073" customHeight="1" spans="3:7">
      <c r="C1073" s="33"/>
      <c r="D1073" s="33"/>
      <c r="E1073" s="33"/>
      <c r="F1073" s="33"/>
      <c r="G1073" s="33"/>
    </row>
    <row r="1074" customHeight="1" spans="3:7">
      <c r="C1074" s="33"/>
      <c r="D1074" s="33"/>
      <c r="E1074" s="33"/>
      <c r="F1074" s="33"/>
      <c r="G1074" s="33"/>
    </row>
    <row r="1075" customHeight="1" spans="3:7">
      <c r="C1075" s="33"/>
      <c r="D1075" s="33"/>
      <c r="E1075" s="33"/>
      <c r="F1075" s="33"/>
      <c r="G1075" s="33"/>
    </row>
    <row r="1076" customHeight="1" spans="3:7">
      <c r="C1076" s="33"/>
      <c r="D1076" s="33"/>
      <c r="E1076" s="33"/>
      <c r="F1076" s="33"/>
      <c r="G1076" s="33"/>
    </row>
    <row r="1077" customHeight="1" spans="3:7">
      <c r="C1077" s="33"/>
      <c r="D1077" s="33"/>
      <c r="E1077" s="33"/>
      <c r="F1077" s="33"/>
      <c r="G1077" s="33"/>
    </row>
    <row r="1078" customHeight="1" spans="3:7">
      <c r="C1078" s="33"/>
      <c r="D1078" s="33"/>
      <c r="E1078" s="33"/>
      <c r="F1078" s="33"/>
      <c r="G1078" s="33"/>
    </row>
    <row r="1079" customHeight="1" spans="3:7">
      <c r="C1079" s="33"/>
      <c r="D1079" s="33"/>
      <c r="E1079" s="33"/>
      <c r="F1079" s="33"/>
      <c r="G1079" s="33"/>
    </row>
    <row r="1080" customHeight="1" spans="3:7">
      <c r="C1080" s="33"/>
      <c r="D1080" s="33"/>
      <c r="E1080" s="33"/>
      <c r="F1080" s="33"/>
      <c r="G1080" s="33"/>
    </row>
    <row r="1081" customHeight="1" spans="3:7">
      <c r="C1081" s="33"/>
      <c r="D1081" s="33"/>
      <c r="E1081" s="33"/>
      <c r="F1081" s="33"/>
      <c r="G1081" s="33"/>
    </row>
    <row r="1082" customHeight="1" spans="3:7">
      <c r="C1082" s="33"/>
      <c r="D1082" s="33"/>
      <c r="E1082" s="33"/>
      <c r="F1082" s="33"/>
      <c r="G1082" s="33"/>
    </row>
    <row r="1083" customHeight="1" spans="3:7">
      <c r="C1083" s="33"/>
      <c r="D1083" s="33"/>
      <c r="E1083" s="33"/>
      <c r="F1083" s="33"/>
      <c r="G1083" s="33"/>
    </row>
    <row r="1084" customHeight="1" spans="3:7">
      <c r="C1084" s="33"/>
      <c r="D1084" s="33"/>
      <c r="E1084" s="33"/>
      <c r="F1084" s="33"/>
      <c r="G1084" s="33"/>
    </row>
    <row r="1085" customHeight="1" spans="3:7">
      <c r="C1085" s="33"/>
      <c r="D1085" s="33"/>
      <c r="E1085" s="33"/>
      <c r="F1085" s="33"/>
      <c r="G1085" s="33"/>
    </row>
    <row r="1086" customHeight="1" spans="3:7">
      <c r="C1086" s="33"/>
      <c r="D1086" s="33"/>
      <c r="E1086" s="33"/>
      <c r="F1086" s="33"/>
      <c r="G1086" s="33"/>
    </row>
    <row r="1087" customHeight="1" spans="3:7">
      <c r="C1087" s="33"/>
      <c r="D1087" s="33"/>
      <c r="E1087" s="33"/>
      <c r="F1087" s="33"/>
      <c r="G1087" s="33"/>
    </row>
    <row r="1088" customHeight="1" spans="3:7">
      <c r="C1088" s="33"/>
      <c r="D1088" s="33"/>
      <c r="E1088" s="33"/>
      <c r="F1088" s="33"/>
      <c r="G1088" s="33"/>
    </row>
    <row r="1089" customHeight="1" spans="3:7">
      <c r="C1089" s="33"/>
      <c r="D1089" s="33"/>
      <c r="E1089" s="33"/>
      <c r="F1089" s="33"/>
      <c r="G1089" s="33"/>
    </row>
    <row r="1090" customHeight="1" spans="3:7">
      <c r="C1090" s="33"/>
      <c r="D1090" s="33"/>
      <c r="E1090" s="33"/>
      <c r="F1090" s="33"/>
      <c r="G1090" s="33"/>
    </row>
    <row r="1091" customHeight="1" spans="3:7">
      <c r="C1091" s="33"/>
      <c r="D1091" s="33"/>
      <c r="E1091" s="33"/>
      <c r="F1091" s="33"/>
      <c r="G1091" s="33"/>
    </row>
    <row r="1092" customHeight="1" spans="3:7">
      <c r="C1092" s="33"/>
      <c r="D1092" s="33"/>
      <c r="E1092" s="33"/>
      <c r="F1092" s="33"/>
      <c r="G1092" s="33"/>
    </row>
    <row r="1093" customHeight="1" spans="3:7">
      <c r="C1093" s="33"/>
      <c r="D1093" s="33"/>
      <c r="E1093" s="33"/>
      <c r="F1093" s="33"/>
      <c r="G1093" s="33"/>
    </row>
    <row r="1094" customHeight="1" spans="3:7">
      <c r="C1094" s="33"/>
      <c r="D1094" s="33"/>
      <c r="E1094" s="33"/>
      <c r="F1094" s="33"/>
      <c r="G1094" s="33"/>
    </row>
    <row r="1095" customHeight="1" spans="3:7">
      <c r="C1095" s="33"/>
      <c r="D1095" s="33"/>
      <c r="E1095" s="33"/>
      <c r="F1095" s="33"/>
      <c r="G1095" s="33"/>
    </row>
    <row r="1096" customHeight="1" spans="3:7">
      <c r="C1096" s="33"/>
      <c r="D1096" s="33"/>
      <c r="E1096" s="33"/>
      <c r="F1096" s="33"/>
      <c r="G1096" s="33"/>
    </row>
    <row r="1097" customHeight="1" spans="3:7">
      <c r="C1097" s="33"/>
      <c r="D1097" s="33"/>
      <c r="E1097" s="33"/>
      <c r="F1097" s="33"/>
      <c r="G1097" s="33"/>
    </row>
    <row r="1098" customHeight="1" spans="3:7">
      <c r="C1098" s="33"/>
      <c r="D1098" s="33"/>
      <c r="E1098" s="33"/>
      <c r="F1098" s="33"/>
      <c r="G1098" s="33"/>
    </row>
    <row r="1099" customHeight="1" spans="3:7">
      <c r="C1099" s="33"/>
      <c r="D1099" s="33"/>
      <c r="E1099" s="33"/>
      <c r="F1099" s="33"/>
      <c r="G1099" s="33"/>
    </row>
    <row r="1100" customHeight="1" spans="3:7">
      <c r="C1100" s="33"/>
      <c r="D1100" s="33"/>
      <c r="E1100" s="33"/>
      <c r="F1100" s="33"/>
      <c r="G1100" s="33"/>
    </row>
    <row r="1101" customHeight="1" spans="3:7">
      <c r="C1101" s="33"/>
      <c r="D1101" s="33"/>
      <c r="E1101" s="33"/>
      <c r="F1101" s="33"/>
      <c r="G1101" s="33"/>
    </row>
    <row r="1102" customHeight="1" spans="3:7">
      <c r="C1102" s="33"/>
      <c r="D1102" s="33"/>
      <c r="E1102" s="33"/>
      <c r="F1102" s="33"/>
      <c r="G1102" s="33"/>
    </row>
    <row r="1103" customHeight="1" spans="3:7">
      <c r="C1103" s="33"/>
      <c r="D1103" s="33"/>
      <c r="E1103" s="33"/>
      <c r="F1103" s="33"/>
      <c r="G1103" s="33"/>
    </row>
    <row r="1104" customHeight="1" spans="3:7">
      <c r="C1104" s="33"/>
      <c r="D1104" s="33"/>
      <c r="E1104" s="33"/>
      <c r="F1104" s="33"/>
      <c r="G1104" s="33"/>
    </row>
    <row r="1105" customHeight="1" spans="3:7">
      <c r="C1105" s="33"/>
      <c r="D1105" s="33"/>
      <c r="E1105" s="33"/>
      <c r="F1105" s="33"/>
      <c r="G1105" s="33"/>
    </row>
    <row r="1106" customHeight="1" spans="3:7">
      <c r="C1106" s="33"/>
      <c r="D1106" s="33"/>
      <c r="E1106" s="33"/>
      <c r="F1106" s="33"/>
      <c r="G1106" s="33"/>
    </row>
    <row r="1107" customHeight="1" spans="3:7">
      <c r="C1107" s="33"/>
      <c r="D1107" s="33"/>
      <c r="E1107" s="33"/>
      <c r="F1107" s="33"/>
      <c r="G1107" s="33"/>
    </row>
    <row r="1108" customHeight="1" spans="3:7">
      <c r="C1108" s="33"/>
      <c r="D1108" s="33"/>
      <c r="E1108" s="33"/>
      <c r="F1108" s="33"/>
      <c r="G1108" s="33"/>
    </row>
    <row r="1109" customHeight="1" spans="3:7">
      <c r="C1109" s="33"/>
      <c r="D1109" s="33"/>
      <c r="E1109" s="33"/>
      <c r="F1109" s="33"/>
      <c r="G1109" s="33"/>
    </row>
    <row r="1110" customHeight="1" spans="3:7">
      <c r="C1110" s="33"/>
      <c r="D1110" s="33"/>
      <c r="E1110" s="33"/>
      <c r="F1110" s="33"/>
      <c r="G1110" s="33"/>
    </row>
    <row r="1111" customHeight="1" spans="3:7">
      <c r="C1111" s="33"/>
      <c r="D1111" s="33"/>
      <c r="E1111" s="33"/>
      <c r="F1111" s="33"/>
      <c r="G1111" s="33"/>
    </row>
    <row r="1112" customHeight="1" spans="3:7">
      <c r="C1112" s="33"/>
      <c r="D1112" s="33"/>
      <c r="E1112" s="33"/>
      <c r="F1112" s="33"/>
      <c r="G1112" s="33"/>
    </row>
    <row r="1113" customHeight="1" spans="3:7">
      <c r="C1113" s="33"/>
      <c r="D1113" s="33"/>
      <c r="E1113" s="33"/>
      <c r="F1113" s="33"/>
      <c r="G1113" s="33"/>
    </row>
    <row r="1114" customHeight="1" spans="3:7">
      <c r="C1114" s="33"/>
      <c r="D1114" s="33"/>
      <c r="E1114" s="33"/>
      <c r="F1114" s="33"/>
      <c r="G1114" s="33"/>
    </row>
    <row r="1115" customHeight="1" spans="3:7">
      <c r="C1115" s="33"/>
      <c r="D1115" s="33"/>
      <c r="E1115" s="33"/>
      <c r="F1115" s="33"/>
      <c r="G1115" s="33"/>
    </row>
    <row r="1116" customHeight="1" spans="3:7">
      <c r="C1116" s="33"/>
      <c r="D1116" s="33"/>
      <c r="E1116" s="33"/>
      <c r="F1116" s="33"/>
      <c r="G1116" s="33"/>
    </row>
    <row r="1117" customHeight="1" spans="3:7">
      <c r="C1117" s="33"/>
      <c r="D1117" s="33"/>
      <c r="E1117" s="33"/>
      <c r="F1117" s="33"/>
      <c r="G1117" s="33"/>
    </row>
    <row r="1118" customHeight="1" spans="3:7">
      <c r="C1118" s="33"/>
      <c r="D1118" s="33"/>
      <c r="E1118" s="33"/>
      <c r="F1118" s="33"/>
      <c r="G1118" s="33"/>
    </row>
    <row r="1119" customHeight="1" spans="3:7">
      <c r="C1119" s="33"/>
      <c r="D1119" s="33"/>
      <c r="E1119" s="33"/>
      <c r="F1119" s="33"/>
      <c r="G1119" s="33"/>
    </row>
    <row r="1120" customHeight="1" spans="3:7">
      <c r="C1120" s="33"/>
      <c r="D1120" s="33"/>
      <c r="E1120" s="33"/>
      <c r="F1120" s="33"/>
      <c r="G1120" s="33"/>
    </row>
    <row r="1121" customHeight="1" spans="3:7">
      <c r="C1121" s="33"/>
      <c r="D1121" s="33"/>
      <c r="E1121" s="33"/>
      <c r="F1121" s="33"/>
      <c r="G1121" s="33"/>
    </row>
    <row r="1122" customHeight="1" spans="3:7">
      <c r="C1122" s="33"/>
      <c r="D1122" s="33"/>
      <c r="E1122" s="33"/>
      <c r="F1122" s="33"/>
      <c r="G1122" s="33"/>
    </row>
    <row r="1123" customHeight="1" spans="3:7">
      <c r="C1123" s="33"/>
      <c r="D1123" s="33"/>
      <c r="E1123" s="33"/>
      <c r="F1123" s="33"/>
      <c r="G1123" s="33"/>
    </row>
    <row r="1124" customHeight="1" spans="3:7">
      <c r="C1124" s="33"/>
      <c r="D1124" s="33"/>
      <c r="E1124" s="33"/>
      <c r="F1124" s="33"/>
      <c r="G1124" s="33"/>
    </row>
    <row r="1125" customHeight="1" spans="3:7">
      <c r="C1125" s="33"/>
      <c r="D1125" s="33"/>
      <c r="E1125" s="33"/>
      <c r="F1125" s="33"/>
      <c r="G1125" s="33"/>
    </row>
    <row r="1126" customHeight="1" spans="3:7">
      <c r="C1126" s="33"/>
      <c r="D1126" s="33"/>
      <c r="E1126" s="33"/>
      <c r="F1126" s="33"/>
      <c r="G1126" s="33"/>
    </row>
    <row r="1127" customHeight="1" spans="3:7">
      <c r="C1127" s="33"/>
      <c r="D1127" s="33"/>
      <c r="E1127" s="33"/>
      <c r="F1127" s="33"/>
      <c r="G1127" s="33"/>
    </row>
    <row r="1128" customHeight="1" spans="3:7">
      <c r="C1128" s="33"/>
      <c r="D1128" s="33"/>
      <c r="E1128" s="33"/>
      <c r="F1128" s="33"/>
      <c r="G1128" s="33"/>
    </row>
    <row r="1129" customHeight="1" spans="3:7">
      <c r="C1129" s="33"/>
      <c r="D1129" s="33"/>
      <c r="E1129" s="33"/>
      <c r="F1129" s="33"/>
      <c r="G1129" s="33"/>
    </row>
    <row r="1130" customHeight="1" spans="3:7">
      <c r="C1130" s="33"/>
      <c r="D1130" s="33"/>
      <c r="E1130" s="33"/>
      <c r="F1130" s="33"/>
      <c r="G1130" s="33"/>
    </row>
    <row r="1131" customHeight="1" spans="3:7">
      <c r="C1131" s="33"/>
      <c r="D1131" s="33"/>
      <c r="E1131" s="33"/>
      <c r="F1131" s="33"/>
      <c r="G1131" s="33"/>
    </row>
    <row r="1132" customHeight="1" spans="3:7">
      <c r="C1132" s="33"/>
      <c r="D1132" s="33"/>
      <c r="E1132" s="33"/>
      <c r="F1132" s="33"/>
      <c r="G1132" s="33"/>
    </row>
    <row r="1133" customHeight="1" spans="3:7">
      <c r="C1133" s="33"/>
      <c r="D1133" s="33"/>
      <c r="E1133" s="33"/>
      <c r="F1133" s="33"/>
      <c r="G1133" s="33"/>
    </row>
    <row r="1134" customHeight="1" spans="3:7">
      <c r="C1134" s="33"/>
      <c r="D1134" s="33"/>
      <c r="E1134" s="33"/>
      <c r="F1134" s="33"/>
      <c r="G1134" s="33"/>
    </row>
    <row r="1135" customHeight="1" spans="3:7">
      <c r="C1135" s="33"/>
      <c r="D1135" s="33"/>
      <c r="E1135" s="33"/>
      <c r="F1135" s="33"/>
      <c r="G1135" s="33"/>
    </row>
    <row r="1136" customHeight="1" spans="3:7">
      <c r="C1136" s="33"/>
      <c r="D1136" s="33"/>
      <c r="E1136" s="33"/>
      <c r="F1136" s="33"/>
      <c r="G1136" s="33"/>
    </row>
    <row r="1137" customHeight="1" spans="3:7">
      <c r="C1137" s="33"/>
      <c r="D1137" s="33"/>
      <c r="E1137" s="33"/>
      <c r="F1137" s="33"/>
      <c r="G1137" s="33"/>
    </row>
    <row r="1138" customHeight="1" spans="3:7">
      <c r="C1138" s="33"/>
      <c r="D1138" s="33"/>
      <c r="E1138" s="33"/>
      <c r="F1138" s="33"/>
      <c r="G1138" s="33"/>
    </row>
    <row r="1139" customHeight="1" spans="3:7">
      <c r="C1139" s="33"/>
      <c r="D1139" s="33"/>
      <c r="E1139" s="33"/>
      <c r="F1139" s="33"/>
      <c r="G1139" s="33"/>
    </row>
    <row r="1140" customHeight="1" spans="3:7">
      <c r="C1140" s="33"/>
      <c r="D1140" s="33"/>
      <c r="E1140" s="33"/>
      <c r="F1140" s="33"/>
      <c r="G1140" s="33"/>
    </row>
    <row r="1141" customHeight="1" spans="3:7">
      <c r="C1141" s="33"/>
      <c r="D1141" s="33"/>
      <c r="E1141" s="33"/>
      <c r="F1141" s="33"/>
      <c r="G1141" s="33"/>
    </row>
    <row r="1142" customHeight="1" spans="3:7">
      <c r="C1142" s="33"/>
      <c r="D1142" s="33"/>
      <c r="E1142" s="33"/>
      <c r="F1142" s="33"/>
      <c r="G1142" s="33"/>
    </row>
    <row r="1143" customHeight="1" spans="3:7">
      <c r="C1143" s="33"/>
      <c r="D1143" s="33"/>
      <c r="E1143" s="33"/>
      <c r="F1143" s="33"/>
      <c r="G1143" s="33"/>
    </row>
    <row r="1144" customHeight="1" spans="3:7">
      <c r="C1144" s="33"/>
      <c r="D1144" s="33"/>
      <c r="E1144" s="33"/>
      <c r="F1144" s="33"/>
      <c r="G1144" s="33"/>
    </row>
    <row r="1145" customHeight="1" spans="3:7">
      <c r="C1145" s="33"/>
      <c r="D1145" s="33"/>
      <c r="E1145" s="33"/>
      <c r="F1145" s="33"/>
      <c r="G1145" s="33"/>
    </row>
    <row r="1146" customHeight="1" spans="3:7">
      <c r="C1146" s="33"/>
      <c r="D1146" s="33"/>
      <c r="E1146" s="33"/>
      <c r="F1146" s="33"/>
      <c r="G1146" s="33"/>
    </row>
    <row r="1147" customHeight="1" spans="3:7">
      <c r="C1147" s="33"/>
      <c r="D1147" s="33"/>
      <c r="E1147" s="33"/>
      <c r="F1147" s="33"/>
      <c r="G1147" s="33"/>
    </row>
    <row r="1148" customHeight="1" spans="3:7">
      <c r="C1148" s="33"/>
      <c r="D1148" s="33"/>
      <c r="E1148" s="33"/>
      <c r="F1148" s="33"/>
      <c r="G1148" s="33"/>
    </row>
    <row r="1149" customHeight="1" spans="3:7">
      <c r="C1149" s="33"/>
      <c r="D1149" s="33"/>
      <c r="E1149" s="33"/>
      <c r="F1149" s="33"/>
      <c r="G1149" s="33"/>
    </row>
    <row r="1150" customHeight="1" spans="3:7">
      <c r="C1150" s="33"/>
      <c r="D1150" s="33"/>
      <c r="E1150" s="33"/>
      <c r="F1150" s="33"/>
      <c r="G1150" s="33"/>
    </row>
    <row r="1151" customHeight="1" spans="3:7">
      <c r="C1151" s="33"/>
      <c r="D1151" s="33"/>
      <c r="E1151" s="33"/>
      <c r="F1151" s="33"/>
      <c r="G1151" s="33"/>
    </row>
    <row r="1152" customHeight="1" spans="3:7">
      <c r="C1152" s="33"/>
      <c r="D1152" s="33"/>
      <c r="E1152" s="33"/>
      <c r="F1152" s="33"/>
      <c r="G1152" s="33"/>
    </row>
    <row r="1153" customHeight="1" spans="3:7">
      <c r="C1153" s="33"/>
      <c r="D1153" s="33"/>
      <c r="E1153" s="33"/>
      <c r="F1153" s="33"/>
      <c r="G1153" s="33"/>
    </row>
    <row r="1154" customHeight="1" spans="3:7">
      <c r="C1154" s="33"/>
      <c r="D1154" s="33"/>
      <c r="E1154" s="33"/>
      <c r="F1154" s="33"/>
      <c r="G1154" s="33"/>
    </row>
    <row r="1155" customHeight="1" spans="3:7">
      <c r="C1155" s="33"/>
      <c r="D1155" s="33"/>
      <c r="E1155" s="33"/>
      <c r="F1155" s="33"/>
      <c r="G1155" s="33"/>
    </row>
    <row r="1156" customHeight="1" spans="3:7">
      <c r="C1156" s="33"/>
      <c r="D1156" s="33"/>
      <c r="E1156" s="33"/>
      <c r="F1156" s="33"/>
      <c r="G1156" s="33"/>
    </row>
    <row r="1157" customHeight="1" spans="3:7">
      <c r="C1157" s="33"/>
      <c r="D1157" s="33"/>
      <c r="E1157" s="33"/>
      <c r="F1157" s="33"/>
      <c r="G1157" s="33"/>
    </row>
    <row r="1158" customHeight="1" spans="3:7">
      <c r="C1158" s="33"/>
      <c r="D1158" s="33"/>
      <c r="E1158" s="33"/>
      <c r="F1158" s="33"/>
      <c r="G1158" s="33"/>
    </row>
    <row r="1159" customHeight="1" spans="3:7">
      <c r="C1159" s="33"/>
      <c r="D1159" s="33"/>
      <c r="E1159" s="33"/>
      <c r="F1159" s="33"/>
      <c r="G1159" s="33"/>
    </row>
    <row r="1160" customHeight="1" spans="3:7">
      <c r="C1160" s="33"/>
      <c r="D1160" s="33"/>
      <c r="E1160" s="33"/>
      <c r="F1160" s="33"/>
      <c r="G1160" s="33"/>
    </row>
    <row r="1161" customHeight="1" spans="3:7">
      <c r="C1161" s="33"/>
      <c r="D1161" s="33"/>
      <c r="E1161" s="33"/>
      <c r="F1161" s="33"/>
      <c r="G1161" s="33"/>
    </row>
    <row r="1162" customHeight="1" spans="3:7">
      <c r="C1162" s="33"/>
      <c r="D1162" s="33"/>
      <c r="E1162" s="33"/>
      <c r="F1162" s="33"/>
      <c r="G1162" s="33"/>
    </row>
    <row r="1163" customHeight="1" spans="3:7">
      <c r="C1163" s="33"/>
      <c r="D1163" s="33"/>
      <c r="E1163" s="33"/>
      <c r="F1163" s="33"/>
      <c r="G1163" s="33"/>
    </row>
    <row r="1164" customHeight="1" spans="3:7">
      <c r="C1164" s="33"/>
      <c r="D1164" s="33"/>
      <c r="E1164" s="33"/>
      <c r="F1164" s="33"/>
      <c r="G1164" s="33"/>
    </row>
    <row r="1165" customHeight="1" spans="3:7">
      <c r="C1165" s="33"/>
      <c r="D1165" s="33"/>
      <c r="E1165" s="33"/>
      <c r="F1165" s="33"/>
      <c r="G1165" s="33"/>
    </row>
    <row r="1166" customHeight="1" spans="3:7">
      <c r="C1166" s="33"/>
      <c r="D1166" s="33"/>
      <c r="E1166" s="33"/>
      <c r="F1166" s="33"/>
      <c r="G1166" s="33"/>
    </row>
    <row r="1167" customHeight="1" spans="3:7">
      <c r="C1167" s="33"/>
      <c r="D1167" s="33"/>
      <c r="E1167" s="33"/>
      <c r="F1167" s="33"/>
      <c r="G1167" s="33"/>
    </row>
    <row r="1168" customHeight="1" spans="3:7">
      <c r="C1168" s="33"/>
      <c r="D1168" s="33"/>
      <c r="E1168" s="33"/>
      <c r="F1168" s="33"/>
      <c r="G1168" s="33"/>
    </row>
    <row r="1169" customHeight="1" spans="3:7">
      <c r="C1169" s="33"/>
      <c r="D1169" s="33"/>
      <c r="E1169" s="33"/>
      <c r="F1169" s="33"/>
      <c r="G1169" s="33"/>
    </row>
    <row r="1170" customHeight="1" spans="3:7">
      <c r="C1170" s="33"/>
      <c r="D1170" s="33"/>
      <c r="E1170" s="33"/>
      <c r="F1170" s="33"/>
      <c r="G1170" s="33"/>
    </row>
    <row r="1171" customHeight="1" spans="3:7">
      <c r="C1171" s="33"/>
      <c r="D1171" s="33"/>
      <c r="E1171" s="33"/>
      <c r="F1171" s="33"/>
      <c r="G1171" s="33"/>
    </row>
    <row r="1172" customHeight="1" spans="3:7">
      <c r="C1172" s="33"/>
      <c r="D1172" s="33"/>
      <c r="E1172" s="33"/>
      <c r="F1172" s="33"/>
      <c r="G1172" s="33"/>
    </row>
    <row r="1173" customHeight="1" spans="3:7">
      <c r="C1173" s="33"/>
      <c r="D1173" s="33"/>
      <c r="E1173" s="33"/>
      <c r="F1173" s="33"/>
      <c r="G1173" s="33"/>
    </row>
    <row r="1174" customHeight="1" spans="3:7">
      <c r="C1174" s="33"/>
      <c r="D1174" s="33"/>
      <c r="E1174" s="33"/>
      <c r="F1174" s="33"/>
      <c r="G1174" s="33"/>
    </row>
    <row r="1175" customHeight="1" spans="3:7">
      <c r="C1175" s="33"/>
      <c r="D1175" s="33"/>
      <c r="E1175" s="33"/>
      <c r="F1175" s="33"/>
      <c r="G1175" s="33"/>
    </row>
    <row r="1176" customHeight="1" spans="3:7">
      <c r="C1176" s="33"/>
      <c r="D1176" s="33"/>
      <c r="E1176" s="33"/>
      <c r="F1176" s="33"/>
      <c r="G1176" s="33"/>
    </row>
    <row r="1177" customHeight="1" spans="3:7">
      <c r="C1177" s="33"/>
      <c r="D1177" s="33"/>
      <c r="E1177" s="33"/>
      <c r="F1177" s="33"/>
      <c r="G1177" s="33"/>
    </row>
    <row r="1178" customHeight="1" spans="3:7">
      <c r="C1178" s="33"/>
      <c r="D1178" s="33"/>
      <c r="E1178" s="33"/>
      <c r="F1178" s="33"/>
      <c r="G1178" s="33"/>
    </row>
    <row r="1179" customHeight="1" spans="3:7">
      <c r="C1179" s="33"/>
      <c r="D1179" s="33"/>
      <c r="E1179" s="33"/>
      <c r="F1179" s="33"/>
      <c r="G1179" s="33"/>
    </row>
    <row r="1180" customHeight="1" spans="3:7">
      <c r="C1180" s="33"/>
      <c r="D1180" s="33"/>
      <c r="E1180" s="33"/>
      <c r="F1180" s="33"/>
      <c r="G1180" s="33"/>
    </row>
    <row r="1181" customHeight="1" spans="3:7">
      <c r="C1181" s="33"/>
      <c r="D1181" s="33"/>
      <c r="E1181" s="33"/>
      <c r="F1181" s="33"/>
      <c r="G1181" s="33"/>
    </row>
    <row r="1182" customHeight="1" spans="3:7">
      <c r="C1182" s="33"/>
      <c r="D1182" s="33"/>
      <c r="E1182" s="33"/>
      <c r="F1182" s="33"/>
      <c r="G1182" s="33"/>
    </row>
    <row r="1183" customHeight="1" spans="3:7">
      <c r="C1183" s="33"/>
      <c r="D1183" s="33"/>
      <c r="E1183" s="33"/>
      <c r="F1183" s="33"/>
      <c r="G1183" s="33"/>
    </row>
    <row r="1184" customHeight="1" spans="3:7">
      <c r="C1184" s="33"/>
      <c r="D1184" s="33"/>
      <c r="E1184" s="33"/>
      <c r="F1184" s="33"/>
      <c r="G1184" s="33"/>
    </row>
    <row r="1185" customHeight="1" spans="3:7">
      <c r="C1185" s="33"/>
      <c r="D1185" s="33"/>
      <c r="E1185" s="33"/>
      <c r="F1185" s="33"/>
      <c r="G1185" s="33"/>
    </row>
    <row r="1186" customHeight="1" spans="3:7">
      <c r="C1186" s="33"/>
      <c r="D1186" s="33"/>
      <c r="E1186" s="33"/>
      <c r="F1186" s="33"/>
      <c r="G1186" s="33"/>
    </row>
    <row r="1187" customHeight="1" spans="3:7">
      <c r="C1187" s="33"/>
      <c r="D1187" s="33"/>
      <c r="E1187" s="33"/>
      <c r="F1187" s="33"/>
      <c r="G1187" s="33"/>
    </row>
    <row r="1188" customHeight="1" spans="3:7">
      <c r="C1188" s="33"/>
      <c r="D1188" s="33"/>
      <c r="E1188" s="33"/>
      <c r="F1188" s="33"/>
      <c r="G1188" s="33"/>
    </row>
    <row r="1189" customHeight="1" spans="3:7">
      <c r="C1189" s="33"/>
      <c r="D1189" s="33"/>
      <c r="E1189" s="33"/>
      <c r="F1189" s="33"/>
      <c r="G1189" s="33"/>
    </row>
    <row r="1190" customHeight="1" spans="3:7">
      <c r="C1190" s="33"/>
      <c r="D1190" s="33"/>
      <c r="E1190" s="33"/>
      <c r="F1190" s="33"/>
      <c r="G1190" s="33"/>
    </row>
    <row r="1191" customHeight="1" spans="3:7">
      <c r="C1191" s="33"/>
      <c r="D1191" s="33"/>
      <c r="E1191" s="33"/>
      <c r="F1191" s="33"/>
      <c r="G1191" s="33"/>
    </row>
    <row r="1192" customHeight="1" spans="3:7">
      <c r="C1192" s="33"/>
      <c r="D1192" s="33"/>
      <c r="E1192" s="33"/>
      <c r="F1192" s="33"/>
      <c r="G1192" s="33"/>
    </row>
    <row r="1193" customHeight="1" spans="3:7">
      <c r="C1193" s="33"/>
      <c r="D1193" s="33"/>
      <c r="E1193" s="33"/>
      <c r="F1193" s="33"/>
      <c r="G1193" s="33"/>
    </row>
    <row r="1194" customHeight="1" spans="3:7">
      <c r="C1194" s="33"/>
      <c r="D1194" s="33"/>
      <c r="E1194" s="33"/>
      <c r="F1194" s="33"/>
      <c r="G1194" s="33"/>
    </row>
    <row r="1195" customHeight="1" spans="3:7">
      <c r="C1195" s="33"/>
      <c r="D1195" s="33"/>
      <c r="E1195" s="33"/>
      <c r="F1195" s="33"/>
      <c r="G1195" s="33"/>
    </row>
    <row r="1196" customHeight="1" spans="3:7">
      <c r="C1196" s="33"/>
      <c r="D1196" s="33"/>
      <c r="E1196" s="33"/>
      <c r="F1196" s="33"/>
      <c r="G1196" s="33"/>
    </row>
    <row r="1197" customHeight="1" spans="3:7">
      <c r="C1197" s="33"/>
      <c r="D1197" s="33"/>
      <c r="E1197" s="33"/>
      <c r="F1197" s="33"/>
      <c r="G1197" s="33"/>
    </row>
    <row r="1198" customHeight="1" spans="3:7">
      <c r="C1198" s="33"/>
      <c r="D1198" s="33"/>
      <c r="E1198" s="33"/>
      <c r="F1198" s="33"/>
      <c r="G1198" s="33"/>
    </row>
    <row r="1199" customHeight="1" spans="3:7">
      <c r="C1199" s="33"/>
      <c r="D1199" s="33"/>
      <c r="E1199" s="33"/>
      <c r="F1199" s="33"/>
      <c r="G1199" s="33"/>
    </row>
    <row r="1200" customHeight="1" spans="3:7">
      <c r="C1200" s="33"/>
      <c r="D1200" s="33"/>
      <c r="E1200" s="33"/>
      <c r="F1200" s="33"/>
      <c r="G1200" s="33"/>
    </row>
    <row r="1201" customHeight="1" spans="3:7">
      <c r="C1201" s="33"/>
      <c r="D1201" s="33"/>
      <c r="E1201" s="33"/>
      <c r="F1201" s="33"/>
      <c r="G1201" s="33"/>
    </row>
    <row r="1202" customHeight="1" spans="3:7">
      <c r="C1202" s="33"/>
      <c r="D1202" s="33"/>
      <c r="E1202" s="33"/>
      <c r="F1202" s="33"/>
      <c r="G1202" s="33"/>
    </row>
    <row r="1203" customHeight="1" spans="3:7">
      <c r="C1203" s="33"/>
      <c r="D1203" s="33"/>
      <c r="E1203" s="33"/>
      <c r="F1203" s="33"/>
      <c r="G1203" s="33"/>
    </row>
    <row r="1204" customHeight="1" spans="3:7">
      <c r="C1204" s="33"/>
      <c r="D1204" s="33"/>
      <c r="E1204" s="33"/>
      <c r="F1204" s="33"/>
      <c r="G1204" s="33"/>
    </row>
    <row r="1205" customHeight="1" spans="3:7">
      <c r="C1205" s="33"/>
      <c r="D1205" s="33"/>
      <c r="E1205" s="33"/>
      <c r="F1205" s="33"/>
      <c r="G1205" s="33"/>
    </row>
    <row r="1206" customHeight="1" spans="3:7">
      <c r="C1206" s="33"/>
      <c r="D1206" s="33"/>
      <c r="E1206" s="33"/>
      <c r="F1206" s="33"/>
      <c r="G1206" s="33"/>
    </row>
    <row r="1207" customHeight="1" spans="3:7">
      <c r="C1207" s="33"/>
      <c r="D1207" s="33"/>
      <c r="E1207" s="33"/>
      <c r="F1207" s="33"/>
      <c r="G1207" s="33"/>
    </row>
    <row r="1208" customHeight="1" spans="3:7">
      <c r="C1208" s="33"/>
      <c r="D1208" s="33"/>
      <c r="E1208" s="33"/>
      <c r="F1208" s="33"/>
      <c r="G1208" s="33"/>
    </row>
    <row r="1209" customHeight="1" spans="3:7">
      <c r="C1209" s="33"/>
      <c r="D1209" s="33"/>
      <c r="E1209" s="33"/>
      <c r="F1209" s="33"/>
      <c r="G1209" s="33"/>
    </row>
    <row r="1210" customHeight="1" spans="3:7">
      <c r="C1210" s="33"/>
      <c r="D1210" s="33"/>
      <c r="E1210" s="33"/>
      <c r="F1210" s="33"/>
      <c r="G1210" s="33"/>
    </row>
    <row r="1211" customHeight="1" spans="3:7">
      <c r="C1211" s="33"/>
      <c r="D1211" s="33"/>
      <c r="E1211" s="33"/>
      <c r="F1211" s="33"/>
      <c r="G1211" s="33"/>
    </row>
    <row r="1212" customHeight="1" spans="3:7">
      <c r="C1212" s="33"/>
      <c r="D1212" s="33"/>
      <c r="E1212" s="33"/>
      <c r="F1212" s="33"/>
      <c r="G1212" s="33"/>
    </row>
    <row r="1213" customHeight="1" spans="3:7">
      <c r="C1213" s="33"/>
      <c r="D1213" s="33"/>
      <c r="E1213" s="33"/>
      <c r="F1213" s="33"/>
      <c r="G1213" s="33"/>
    </row>
    <row r="1214" customHeight="1" spans="3:7">
      <c r="C1214" s="33"/>
      <c r="D1214" s="33"/>
      <c r="E1214" s="33"/>
      <c r="F1214" s="33"/>
      <c r="G1214" s="33"/>
    </row>
    <row r="1215" customHeight="1" spans="3:7">
      <c r="C1215" s="33"/>
      <c r="D1215" s="33"/>
      <c r="E1215" s="33"/>
      <c r="F1215" s="33"/>
      <c r="G1215" s="33"/>
    </row>
    <row r="1216" customHeight="1" spans="3:7">
      <c r="C1216" s="33"/>
      <c r="D1216" s="33"/>
      <c r="E1216" s="33"/>
      <c r="F1216" s="33"/>
      <c r="G1216" s="33"/>
    </row>
    <row r="1217" customHeight="1" spans="3:7">
      <c r="C1217" s="33"/>
      <c r="D1217" s="33"/>
      <c r="E1217" s="33"/>
      <c r="F1217" s="33"/>
      <c r="G1217" s="33"/>
    </row>
    <row r="1218" customHeight="1" spans="3:7">
      <c r="C1218" s="33"/>
      <c r="D1218" s="33"/>
      <c r="E1218" s="33"/>
      <c r="F1218" s="33"/>
      <c r="G1218" s="33"/>
    </row>
    <row r="1219" customHeight="1" spans="3:7">
      <c r="C1219" s="33"/>
      <c r="D1219" s="33"/>
      <c r="E1219" s="33"/>
      <c r="F1219" s="33"/>
      <c r="G1219" s="33"/>
    </row>
    <row r="1220" customHeight="1" spans="3:7">
      <c r="C1220" s="33"/>
      <c r="D1220" s="33"/>
      <c r="E1220" s="33"/>
      <c r="F1220" s="33"/>
      <c r="G1220" s="33"/>
    </row>
    <row r="1221" customHeight="1" spans="3:7">
      <c r="C1221" s="33"/>
      <c r="D1221" s="33"/>
      <c r="E1221" s="33"/>
      <c r="F1221" s="33"/>
      <c r="G1221" s="33"/>
    </row>
    <row r="1222" customHeight="1" spans="3:7">
      <c r="C1222" s="33"/>
      <c r="D1222" s="33"/>
      <c r="E1222" s="33"/>
      <c r="F1222" s="33"/>
      <c r="G1222" s="33"/>
    </row>
    <row r="1223" customHeight="1" spans="3:7">
      <c r="C1223" s="33"/>
      <c r="D1223" s="33"/>
      <c r="E1223" s="33"/>
      <c r="F1223" s="33"/>
      <c r="G1223" s="33"/>
    </row>
    <row r="1224" customHeight="1" spans="3:7">
      <c r="C1224" s="33"/>
      <c r="D1224" s="33"/>
      <c r="E1224" s="33"/>
      <c r="F1224" s="33"/>
      <c r="G1224" s="33"/>
    </row>
    <row r="1225" customHeight="1" spans="3:7">
      <c r="C1225" s="33"/>
      <c r="D1225" s="33"/>
      <c r="E1225" s="33"/>
      <c r="F1225" s="33"/>
      <c r="G1225" s="33"/>
    </row>
    <row r="1226" customHeight="1" spans="3:7">
      <c r="C1226" s="33"/>
      <c r="D1226" s="33"/>
      <c r="E1226" s="33"/>
      <c r="F1226" s="33"/>
      <c r="G1226" s="33"/>
    </row>
    <row r="1227" customHeight="1" spans="3:7">
      <c r="C1227" s="33"/>
      <c r="D1227" s="33"/>
      <c r="E1227" s="33"/>
      <c r="F1227" s="33"/>
      <c r="G1227" s="33"/>
    </row>
    <row r="1228" customHeight="1" spans="3:7">
      <c r="C1228" s="33"/>
      <c r="D1228" s="33"/>
      <c r="E1228" s="33"/>
      <c r="F1228" s="33"/>
      <c r="G1228" s="33"/>
    </row>
    <row r="1229" customHeight="1" spans="3:7">
      <c r="C1229" s="33"/>
      <c r="D1229" s="33"/>
      <c r="E1229" s="33"/>
      <c r="F1229" s="33"/>
      <c r="G1229" s="33"/>
    </row>
    <row r="1230" customHeight="1" spans="3:7">
      <c r="C1230" s="33"/>
      <c r="D1230" s="33"/>
      <c r="E1230" s="33"/>
      <c r="F1230" s="33"/>
      <c r="G1230" s="33"/>
    </row>
    <row r="1231" customHeight="1" spans="3:7">
      <c r="C1231" s="33"/>
      <c r="D1231" s="33"/>
      <c r="E1231" s="33"/>
      <c r="F1231" s="33"/>
      <c r="G1231" s="33"/>
    </row>
    <row r="1232" customHeight="1" spans="3:7">
      <c r="C1232" s="33"/>
      <c r="D1232" s="33"/>
      <c r="E1232" s="33"/>
      <c r="F1232" s="33"/>
      <c r="G1232" s="33"/>
    </row>
    <row r="1233" customHeight="1" spans="3:7">
      <c r="C1233" s="33"/>
      <c r="D1233" s="33"/>
      <c r="E1233" s="33"/>
      <c r="F1233" s="33"/>
      <c r="G1233" s="33"/>
    </row>
    <row r="1234" customHeight="1" spans="3:7">
      <c r="C1234" s="33"/>
      <c r="D1234" s="33"/>
      <c r="E1234" s="33"/>
      <c r="F1234" s="33"/>
      <c r="G1234" s="33"/>
    </row>
    <row r="1235" customHeight="1" spans="3:7">
      <c r="C1235" s="33"/>
      <c r="D1235" s="33"/>
      <c r="E1235" s="33"/>
      <c r="F1235" s="33"/>
      <c r="G1235" s="33"/>
    </row>
    <row r="1236" customHeight="1" spans="3:7">
      <c r="C1236" s="33"/>
      <c r="D1236" s="33"/>
      <c r="E1236" s="33"/>
      <c r="F1236" s="33"/>
      <c r="G1236" s="33"/>
    </row>
    <row r="1237" customHeight="1" spans="3:7">
      <c r="C1237" s="33"/>
      <c r="D1237" s="33"/>
      <c r="E1237" s="33"/>
      <c r="F1237" s="33"/>
      <c r="G1237" s="33"/>
    </row>
    <row r="1238" customHeight="1" spans="3:7">
      <c r="C1238" s="33"/>
      <c r="D1238" s="33"/>
      <c r="E1238" s="33"/>
      <c r="F1238" s="33"/>
      <c r="G1238" s="33"/>
    </row>
    <row r="1239" customHeight="1" spans="3:7">
      <c r="C1239" s="33"/>
      <c r="D1239" s="33"/>
      <c r="E1239" s="33"/>
      <c r="F1239" s="33"/>
      <c r="G1239" s="33"/>
    </row>
    <row r="1240" customHeight="1" spans="3:7">
      <c r="C1240" s="33"/>
      <c r="D1240" s="33"/>
      <c r="E1240" s="33"/>
      <c r="F1240" s="33"/>
      <c r="G1240" s="33"/>
    </row>
    <row r="1241" customHeight="1" spans="3:7">
      <c r="C1241" s="33"/>
      <c r="D1241" s="33"/>
      <c r="E1241" s="33"/>
      <c r="F1241" s="33"/>
      <c r="G1241" s="33"/>
    </row>
    <row r="1242" customHeight="1" spans="3:7">
      <c r="C1242" s="33"/>
      <c r="D1242" s="33"/>
      <c r="E1242" s="33"/>
      <c r="F1242" s="33"/>
      <c r="G1242" s="33"/>
    </row>
    <row r="1243" customHeight="1" spans="3:7">
      <c r="C1243" s="33"/>
      <c r="D1243" s="33"/>
      <c r="E1243" s="33"/>
      <c r="F1243" s="33"/>
      <c r="G1243" s="33"/>
    </row>
    <row r="1244" customHeight="1" spans="3:7">
      <c r="C1244" s="33"/>
      <c r="D1244" s="33"/>
      <c r="E1244" s="33"/>
      <c r="F1244" s="33"/>
      <c r="G1244" s="33"/>
    </row>
    <row r="1245" customHeight="1" spans="3:7">
      <c r="C1245" s="33"/>
      <c r="D1245" s="33"/>
      <c r="E1245" s="33"/>
      <c r="F1245" s="33"/>
      <c r="G1245" s="33"/>
    </row>
    <row r="1246" customHeight="1" spans="3:7">
      <c r="C1246" s="33"/>
      <c r="D1246" s="33"/>
      <c r="E1246" s="33"/>
      <c r="F1246" s="33"/>
      <c r="G1246" s="33"/>
    </row>
    <row r="1247" customHeight="1" spans="3:7">
      <c r="C1247" s="33"/>
      <c r="D1247" s="33"/>
      <c r="E1247" s="33"/>
      <c r="F1247" s="33"/>
      <c r="G1247" s="33"/>
    </row>
    <row r="1248" customHeight="1" spans="3:7">
      <c r="C1248" s="33"/>
      <c r="D1248" s="33"/>
      <c r="E1248" s="33"/>
      <c r="F1248" s="33"/>
      <c r="G1248" s="33"/>
    </row>
    <row r="1249" customHeight="1" spans="3:7">
      <c r="C1249" s="33"/>
      <c r="D1249" s="33"/>
      <c r="E1249" s="33"/>
      <c r="F1249" s="33"/>
      <c r="G1249" s="33"/>
    </row>
    <row r="1250" customHeight="1" spans="3:7">
      <c r="C1250" s="33"/>
      <c r="D1250" s="33"/>
      <c r="E1250" s="33"/>
      <c r="F1250" s="33"/>
      <c r="G1250" s="33"/>
    </row>
    <row r="1251" customHeight="1" spans="3:7">
      <c r="C1251" s="33"/>
      <c r="D1251" s="33"/>
      <c r="E1251" s="33"/>
      <c r="F1251" s="33"/>
      <c r="G1251" s="33"/>
    </row>
    <row r="1252" customHeight="1" spans="3:7">
      <c r="C1252" s="33"/>
      <c r="D1252" s="33"/>
      <c r="E1252" s="33"/>
      <c r="F1252" s="33"/>
      <c r="G1252" s="33"/>
    </row>
    <row r="1253" customHeight="1" spans="3:7">
      <c r="C1253" s="33"/>
      <c r="D1253" s="33"/>
      <c r="E1253" s="33"/>
      <c r="F1253" s="33"/>
      <c r="G1253" s="33"/>
    </row>
    <row r="1254" customHeight="1" spans="3:7">
      <c r="C1254" s="33"/>
      <c r="D1254" s="33"/>
      <c r="E1254" s="33"/>
      <c r="F1254" s="33"/>
      <c r="G1254" s="33"/>
    </row>
    <row r="1255" customHeight="1" spans="3:7">
      <c r="C1255" s="33"/>
      <c r="D1255" s="33"/>
      <c r="E1255" s="33"/>
      <c r="F1255" s="33"/>
      <c r="G1255" s="33"/>
    </row>
    <row r="1256" customHeight="1" spans="3:7">
      <c r="C1256" s="33"/>
      <c r="D1256" s="33"/>
      <c r="E1256" s="33"/>
      <c r="F1256" s="33"/>
      <c r="G1256" s="33"/>
    </row>
    <row r="1257" customHeight="1" spans="3:7">
      <c r="C1257" s="33"/>
      <c r="D1257" s="33"/>
      <c r="E1257" s="33"/>
      <c r="F1257" s="33"/>
      <c r="G1257" s="33"/>
    </row>
    <row r="1258" customHeight="1" spans="3:7">
      <c r="C1258" s="33"/>
      <c r="D1258" s="33"/>
      <c r="E1258" s="33"/>
      <c r="F1258" s="33"/>
      <c r="G1258" s="33"/>
    </row>
    <row r="1259" customHeight="1" spans="3:7">
      <c r="C1259" s="33"/>
      <c r="D1259" s="33"/>
      <c r="E1259" s="33"/>
      <c r="F1259" s="33"/>
      <c r="G1259" s="33"/>
    </row>
    <row r="1260" customHeight="1" spans="3:7">
      <c r="C1260" s="33"/>
      <c r="D1260" s="33"/>
      <c r="E1260" s="33"/>
      <c r="F1260" s="33"/>
      <c r="G1260" s="33"/>
    </row>
    <row r="1261" customHeight="1" spans="3:7">
      <c r="C1261" s="33"/>
      <c r="D1261" s="33"/>
      <c r="E1261" s="33"/>
      <c r="F1261" s="33"/>
      <c r="G1261" s="33"/>
    </row>
    <row r="1262" customHeight="1" spans="3:7">
      <c r="C1262" s="33"/>
      <c r="D1262" s="33"/>
      <c r="E1262" s="33"/>
      <c r="F1262" s="33"/>
      <c r="G1262" s="33"/>
    </row>
    <row r="1263" customHeight="1" spans="3:7">
      <c r="C1263" s="33"/>
      <c r="D1263" s="33"/>
      <c r="E1263" s="33"/>
      <c r="F1263" s="33"/>
      <c r="G1263" s="33"/>
    </row>
    <row r="1264" customHeight="1" spans="3:7">
      <c r="C1264" s="33"/>
      <c r="D1264" s="33"/>
      <c r="E1264" s="33"/>
      <c r="F1264" s="33"/>
      <c r="G1264" s="33"/>
    </row>
    <row r="1265" customHeight="1" spans="3:7">
      <c r="C1265" s="33"/>
      <c r="D1265" s="33"/>
      <c r="E1265" s="33"/>
      <c r="F1265" s="33"/>
      <c r="G1265" s="33"/>
    </row>
    <row r="1266" customHeight="1" spans="3:7">
      <c r="C1266" s="33"/>
      <c r="D1266" s="33"/>
      <c r="E1266" s="33"/>
      <c r="F1266" s="33"/>
      <c r="G1266" s="33"/>
    </row>
    <row r="1267" customHeight="1" spans="3:7">
      <c r="C1267" s="33"/>
      <c r="D1267" s="33"/>
      <c r="E1267" s="33"/>
      <c r="F1267" s="33"/>
      <c r="G1267" s="33"/>
    </row>
    <row r="1268" customHeight="1" spans="3:7">
      <c r="C1268" s="33"/>
      <c r="D1268" s="33"/>
      <c r="E1268" s="33"/>
      <c r="F1268" s="33"/>
      <c r="G1268" s="33"/>
    </row>
    <row r="1269" customHeight="1" spans="3:7">
      <c r="C1269" s="33"/>
      <c r="D1269" s="33"/>
      <c r="E1269" s="33"/>
      <c r="F1269" s="33"/>
      <c r="G1269" s="33"/>
    </row>
    <row r="1270" customHeight="1" spans="3:7">
      <c r="C1270" s="33"/>
      <c r="D1270" s="33"/>
      <c r="E1270" s="33"/>
      <c r="F1270" s="33"/>
      <c r="G1270" s="33"/>
    </row>
    <row r="1271" customHeight="1" spans="3:7">
      <c r="C1271" s="33"/>
      <c r="D1271" s="33"/>
      <c r="E1271" s="33"/>
      <c r="F1271" s="33"/>
      <c r="G1271" s="33"/>
    </row>
    <row r="1272" customHeight="1" spans="3:7">
      <c r="C1272" s="33"/>
      <c r="D1272" s="33"/>
      <c r="E1272" s="33"/>
      <c r="F1272" s="33"/>
      <c r="G1272" s="33"/>
    </row>
    <row r="1273" customHeight="1" spans="3:7">
      <c r="C1273" s="33"/>
      <c r="D1273" s="33"/>
      <c r="E1273" s="33"/>
      <c r="F1273" s="33"/>
      <c r="G1273" s="33"/>
    </row>
    <row r="1274" customHeight="1" spans="3:7">
      <c r="C1274" s="33"/>
      <c r="D1274" s="33"/>
      <c r="E1274" s="33"/>
      <c r="F1274" s="33"/>
      <c r="G1274" s="33"/>
    </row>
    <row r="1275" customHeight="1" spans="3:7">
      <c r="C1275" s="33"/>
      <c r="D1275" s="33"/>
      <c r="E1275" s="33"/>
      <c r="F1275" s="33"/>
      <c r="G1275" s="33"/>
    </row>
    <row r="1276" customHeight="1" spans="3:7">
      <c r="C1276" s="33"/>
      <c r="D1276" s="33"/>
      <c r="E1276" s="33"/>
      <c r="F1276" s="33"/>
      <c r="G1276" s="33"/>
    </row>
    <row r="1277" customHeight="1" spans="3:7">
      <c r="C1277" s="33"/>
      <c r="D1277" s="33"/>
      <c r="E1277" s="33"/>
      <c r="F1277" s="33"/>
      <c r="G1277" s="33"/>
    </row>
    <row r="1278" customHeight="1" spans="3:7">
      <c r="C1278" s="33"/>
      <c r="D1278" s="33"/>
      <c r="E1278" s="33"/>
      <c r="F1278" s="33"/>
      <c r="G1278" s="33"/>
    </row>
    <row r="1279" customHeight="1" spans="3:7">
      <c r="C1279" s="33"/>
      <c r="D1279" s="33"/>
      <c r="E1279" s="33"/>
      <c r="F1279" s="33"/>
      <c r="G1279" s="33"/>
    </row>
    <row r="1280" customHeight="1" spans="3:7">
      <c r="C1280" s="33"/>
      <c r="D1280" s="33"/>
      <c r="E1280" s="33"/>
      <c r="F1280" s="33"/>
      <c r="G1280" s="33"/>
    </row>
    <row r="1281" customHeight="1" spans="3:7">
      <c r="C1281" s="33"/>
      <c r="D1281" s="33"/>
      <c r="E1281" s="33"/>
      <c r="F1281" s="33"/>
      <c r="G1281" s="33"/>
    </row>
    <row r="1282" customHeight="1" spans="3:7">
      <c r="C1282" s="33"/>
      <c r="D1282" s="33"/>
      <c r="E1282" s="33"/>
      <c r="F1282" s="33"/>
      <c r="G1282" s="33"/>
    </row>
    <row r="1283" customHeight="1" spans="3:7">
      <c r="C1283" s="33"/>
      <c r="D1283" s="33"/>
      <c r="E1283" s="33"/>
      <c r="F1283" s="33"/>
      <c r="G1283" s="33"/>
    </row>
    <row r="1284" customHeight="1" spans="3:7">
      <c r="C1284" s="33"/>
      <c r="D1284" s="33"/>
      <c r="E1284" s="33"/>
      <c r="F1284" s="33"/>
      <c r="G1284" s="33"/>
    </row>
    <row r="1285" customHeight="1" spans="3:7">
      <c r="C1285" s="33"/>
      <c r="D1285" s="33"/>
      <c r="E1285" s="33"/>
      <c r="F1285" s="33"/>
      <c r="G1285" s="33"/>
    </row>
    <row r="1286" customHeight="1" spans="3:7">
      <c r="C1286" s="33"/>
      <c r="D1286" s="33"/>
      <c r="E1286" s="33"/>
      <c r="F1286" s="33"/>
      <c r="G1286" s="33"/>
    </row>
    <row r="1287" customHeight="1" spans="3:7">
      <c r="C1287" s="33"/>
      <c r="D1287" s="33"/>
      <c r="E1287" s="33"/>
      <c r="F1287" s="33"/>
      <c r="G1287" s="33"/>
    </row>
    <row r="1288" customHeight="1" spans="3:7">
      <c r="C1288" s="33"/>
      <c r="D1288" s="33"/>
      <c r="E1288" s="33"/>
      <c r="F1288" s="33"/>
      <c r="G1288" s="33"/>
    </row>
    <row r="1289" customHeight="1" spans="3:7">
      <c r="C1289" s="33"/>
      <c r="D1289" s="33"/>
      <c r="E1289" s="33"/>
      <c r="F1289" s="33"/>
      <c r="G1289" s="33"/>
    </row>
    <row r="1290" customHeight="1" spans="3:7">
      <c r="C1290" s="33"/>
      <c r="D1290" s="33"/>
      <c r="E1290" s="33"/>
      <c r="F1290" s="33"/>
      <c r="G1290" s="33"/>
    </row>
    <row r="1291" customHeight="1" spans="3:7">
      <c r="C1291" s="33"/>
      <c r="D1291" s="33"/>
      <c r="E1291" s="33"/>
      <c r="F1291" s="33"/>
      <c r="G1291" s="33"/>
    </row>
    <row r="1292" customHeight="1" spans="3:7">
      <c r="C1292" s="33"/>
      <c r="D1292" s="33"/>
      <c r="E1292" s="33"/>
      <c r="F1292" s="33"/>
      <c r="G1292" s="33"/>
    </row>
    <row r="1293" customHeight="1" spans="3:7">
      <c r="C1293" s="33"/>
      <c r="D1293" s="33"/>
      <c r="E1293" s="33"/>
      <c r="F1293" s="33"/>
      <c r="G1293" s="33"/>
    </row>
    <row r="1294" customHeight="1" spans="3:7">
      <c r="C1294" s="33"/>
      <c r="D1294" s="33"/>
      <c r="E1294" s="33"/>
      <c r="F1294" s="33"/>
      <c r="G1294" s="33"/>
    </row>
    <row r="1295" customHeight="1" spans="3:7">
      <c r="C1295" s="33"/>
      <c r="D1295" s="33"/>
      <c r="E1295" s="33"/>
      <c r="F1295" s="33"/>
      <c r="G1295" s="33"/>
    </row>
    <row r="1296" customHeight="1" spans="3:7">
      <c r="C1296" s="33"/>
      <c r="D1296" s="33"/>
      <c r="E1296" s="33"/>
      <c r="F1296" s="33"/>
      <c r="G1296" s="33"/>
    </row>
    <row r="1297" customHeight="1" spans="3:7">
      <c r="C1297" s="33"/>
      <c r="D1297" s="33"/>
      <c r="E1297" s="33"/>
      <c r="F1297" s="33"/>
      <c r="G1297" s="33"/>
    </row>
    <row r="1298" customHeight="1" spans="3:7">
      <c r="C1298" s="33"/>
      <c r="D1298" s="33"/>
      <c r="E1298" s="33"/>
      <c r="F1298" s="33"/>
      <c r="G1298" s="33"/>
    </row>
    <row r="1299" customHeight="1" spans="3:7">
      <c r="C1299" s="33"/>
      <c r="D1299" s="33"/>
      <c r="E1299" s="33"/>
      <c r="F1299" s="33"/>
      <c r="G1299" s="33"/>
    </row>
    <row r="1300" customHeight="1" spans="3:7">
      <c r="C1300" s="33"/>
      <c r="D1300" s="33"/>
      <c r="E1300" s="33"/>
      <c r="F1300" s="33"/>
      <c r="G1300" s="33"/>
    </row>
    <row r="1301" customHeight="1" spans="3:7">
      <c r="C1301" s="33"/>
      <c r="D1301" s="33"/>
      <c r="E1301" s="33"/>
      <c r="F1301" s="33"/>
      <c r="G1301" s="33"/>
    </row>
    <row r="1302" customHeight="1" spans="3:7">
      <c r="C1302" s="33"/>
      <c r="D1302" s="33"/>
      <c r="E1302" s="33"/>
      <c r="F1302" s="33"/>
      <c r="G1302" s="33"/>
    </row>
    <row r="1303" customHeight="1" spans="3:7">
      <c r="C1303" s="33"/>
      <c r="D1303" s="33"/>
      <c r="E1303" s="33"/>
      <c r="F1303" s="33"/>
      <c r="G1303" s="33"/>
    </row>
    <row r="1304" customHeight="1" spans="3:7">
      <c r="C1304" s="33"/>
      <c r="D1304" s="33"/>
      <c r="E1304" s="33"/>
      <c r="F1304" s="33"/>
      <c r="G1304" s="33"/>
    </row>
    <row r="1305" customHeight="1" spans="3:7">
      <c r="C1305" s="33"/>
      <c r="D1305" s="33"/>
      <c r="E1305" s="33"/>
      <c r="F1305" s="33"/>
      <c r="G1305" s="33"/>
    </row>
    <row r="1306" customHeight="1" spans="3:7">
      <c r="C1306" s="33"/>
      <c r="D1306" s="33"/>
      <c r="E1306" s="33"/>
      <c r="F1306" s="33"/>
      <c r="G1306" s="33"/>
    </row>
    <row r="1307" customHeight="1" spans="3:7">
      <c r="C1307" s="33"/>
      <c r="D1307" s="33"/>
      <c r="E1307" s="33"/>
      <c r="F1307" s="33"/>
      <c r="G1307" s="33"/>
    </row>
    <row r="1308" customHeight="1" spans="3:7">
      <c r="C1308" s="33"/>
      <c r="D1308" s="33"/>
      <c r="E1308" s="33"/>
      <c r="F1308" s="33"/>
      <c r="G1308" s="33"/>
    </row>
    <row r="1309" customHeight="1" spans="3:7">
      <c r="C1309" s="33"/>
      <c r="D1309" s="33"/>
      <c r="E1309" s="33"/>
      <c r="F1309" s="33"/>
      <c r="G1309" s="33"/>
    </row>
    <row r="1310" customHeight="1" spans="3:7">
      <c r="C1310" s="33"/>
      <c r="D1310" s="33"/>
      <c r="E1310" s="33"/>
      <c r="F1310" s="33"/>
      <c r="G1310" s="33"/>
    </row>
    <row r="1311" customHeight="1" spans="3:7">
      <c r="C1311" s="33"/>
      <c r="D1311" s="33"/>
      <c r="E1311" s="33"/>
      <c r="F1311" s="33"/>
      <c r="G1311" s="33"/>
    </row>
    <row r="1312" customHeight="1" spans="3:7">
      <c r="C1312" s="33"/>
      <c r="D1312" s="33"/>
      <c r="E1312" s="33"/>
      <c r="F1312" s="33"/>
      <c r="G1312" s="33"/>
    </row>
    <row r="1313" customHeight="1" spans="3:7">
      <c r="C1313" s="33"/>
      <c r="D1313" s="33"/>
      <c r="E1313" s="33"/>
      <c r="F1313" s="33"/>
      <c r="G1313" s="33"/>
    </row>
    <row r="1314" customHeight="1" spans="3:7">
      <c r="C1314" s="33"/>
      <c r="D1314" s="33"/>
      <c r="E1314" s="33"/>
      <c r="F1314" s="33"/>
      <c r="G1314" s="33"/>
    </row>
    <row r="1315" customHeight="1" spans="3:7">
      <c r="C1315" s="33"/>
      <c r="D1315" s="33"/>
      <c r="E1315" s="33"/>
      <c r="F1315" s="33"/>
      <c r="G1315" s="33"/>
    </row>
    <row r="1316" customHeight="1" spans="3:7">
      <c r="C1316" s="33"/>
      <c r="D1316" s="33"/>
      <c r="E1316" s="33"/>
      <c r="F1316" s="33"/>
      <c r="G1316" s="33"/>
    </row>
    <row r="1317" customHeight="1" spans="3:7">
      <c r="C1317" s="33"/>
      <c r="D1317" s="33"/>
      <c r="E1317" s="33"/>
      <c r="F1317" s="33"/>
      <c r="G1317" s="33"/>
    </row>
    <row r="1318" customHeight="1" spans="3:7">
      <c r="C1318" s="33"/>
      <c r="D1318" s="33"/>
      <c r="E1318" s="33"/>
      <c r="F1318" s="33"/>
      <c r="G1318" s="33"/>
    </row>
    <row r="1319" customHeight="1" spans="3:7">
      <c r="C1319" s="33"/>
      <c r="D1319" s="33"/>
      <c r="E1319" s="33"/>
      <c r="F1319" s="33"/>
      <c r="G1319" s="33"/>
    </row>
    <row r="1320" customHeight="1" spans="3:7">
      <c r="C1320" s="33"/>
      <c r="D1320" s="33"/>
      <c r="E1320" s="33"/>
      <c r="F1320" s="33"/>
      <c r="G1320" s="33"/>
    </row>
    <row r="1321" customHeight="1" spans="3:7">
      <c r="C1321" s="33"/>
      <c r="D1321" s="33"/>
      <c r="E1321" s="33"/>
      <c r="F1321" s="33"/>
      <c r="G1321" s="33"/>
    </row>
    <row r="1322" customHeight="1" spans="3:7">
      <c r="C1322" s="33"/>
      <c r="D1322" s="33"/>
      <c r="E1322" s="33"/>
      <c r="F1322" s="33"/>
      <c r="G1322" s="33"/>
    </row>
    <row r="1323" customHeight="1" spans="3:7">
      <c r="C1323" s="33"/>
      <c r="D1323" s="33"/>
      <c r="E1323" s="33"/>
      <c r="F1323" s="33"/>
      <c r="G1323" s="33"/>
    </row>
    <row r="1324" customHeight="1" spans="3:7">
      <c r="C1324" s="33"/>
      <c r="D1324" s="33"/>
      <c r="E1324" s="33"/>
      <c r="F1324" s="33"/>
      <c r="G1324" s="33"/>
    </row>
    <row r="1325" customHeight="1" spans="3:7">
      <c r="C1325" s="33"/>
      <c r="D1325" s="33"/>
      <c r="E1325" s="33"/>
      <c r="F1325" s="33"/>
      <c r="G1325" s="33"/>
    </row>
    <row r="1326" customHeight="1" spans="3:7">
      <c r="C1326" s="33"/>
      <c r="D1326" s="33"/>
      <c r="E1326" s="33"/>
      <c r="F1326" s="33"/>
      <c r="G1326" s="33"/>
    </row>
    <row r="1327" customHeight="1" spans="3:7">
      <c r="C1327" s="33"/>
      <c r="D1327" s="33"/>
      <c r="E1327" s="33"/>
      <c r="F1327" s="33"/>
      <c r="G1327" s="33"/>
    </row>
    <row r="1328" customHeight="1" spans="3:7">
      <c r="C1328" s="33"/>
      <c r="D1328" s="33"/>
      <c r="E1328" s="33"/>
      <c r="F1328" s="33"/>
      <c r="G1328" s="33"/>
    </row>
    <row r="1329" customHeight="1" spans="3:7">
      <c r="C1329" s="33"/>
      <c r="D1329" s="33"/>
      <c r="E1329" s="33"/>
      <c r="F1329" s="33"/>
      <c r="G1329" s="33"/>
    </row>
    <row r="1330" customHeight="1" spans="3:7">
      <c r="C1330" s="33"/>
      <c r="D1330" s="33"/>
      <c r="E1330" s="33"/>
      <c r="F1330" s="33"/>
      <c r="G1330" s="33"/>
    </row>
    <row r="1331" customHeight="1" spans="3:7">
      <c r="C1331" s="33"/>
      <c r="D1331" s="33"/>
      <c r="E1331" s="33"/>
      <c r="F1331" s="33"/>
      <c r="G1331" s="33"/>
    </row>
    <row r="1332" customHeight="1" spans="3:7">
      <c r="C1332" s="33"/>
      <c r="D1332" s="33"/>
      <c r="E1332" s="33"/>
      <c r="F1332" s="33"/>
      <c r="G1332" s="33"/>
    </row>
    <row r="1333" customHeight="1" spans="3:7">
      <c r="C1333" s="33"/>
      <c r="D1333" s="33"/>
      <c r="E1333" s="33"/>
      <c r="F1333" s="33"/>
      <c r="G1333" s="33"/>
    </row>
    <row r="1334" customHeight="1" spans="3:7">
      <c r="C1334" s="33"/>
      <c r="D1334" s="33"/>
      <c r="E1334" s="33"/>
      <c r="F1334" s="33"/>
      <c r="G1334" s="33"/>
    </row>
    <row r="1335" customHeight="1" spans="3:7">
      <c r="C1335" s="33"/>
      <c r="D1335" s="33"/>
      <c r="E1335" s="33"/>
      <c r="F1335" s="33"/>
      <c r="G1335" s="33"/>
    </row>
    <row r="1336" customHeight="1" spans="3:7">
      <c r="C1336" s="33"/>
      <c r="D1336" s="33"/>
      <c r="E1336" s="33"/>
      <c r="F1336" s="33"/>
      <c r="G1336" s="33"/>
    </row>
    <row r="1337" customHeight="1" spans="3:7">
      <c r="C1337" s="33"/>
      <c r="D1337" s="33"/>
      <c r="E1337" s="33"/>
      <c r="F1337" s="33"/>
      <c r="G1337" s="33"/>
    </row>
    <row r="1338" customHeight="1" spans="3:7">
      <c r="C1338" s="33"/>
      <c r="D1338" s="33"/>
      <c r="E1338" s="33"/>
      <c r="F1338" s="33"/>
      <c r="G1338" s="33"/>
    </row>
    <row r="1339" customHeight="1" spans="3:7">
      <c r="C1339" s="33"/>
      <c r="D1339" s="33"/>
      <c r="E1339" s="33"/>
      <c r="F1339" s="33"/>
      <c r="G1339" s="33"/>
    </row>
    <row r="1340" customHeight="1" spans="3:7">
      <c r="C1340" s="33"/>
      <c r="D1340" s="33"/>
      <c r="E1340" s="33"/>
      <c r="F1340" s="33"/>
      <c r="G1340" s="33"/>
    </row>
    <row r="1341" customHeight="1" spans="3:7">
      <c r="C1341" s="33"/>
      <c r="D1341" s="33"/>
      <c r="E1341" s="33"/>
      <c r="F1341" s="33"/>
      <c r="G1341" s="33"/>
    </row>
    <row r="1342" customHeight="1" spans="3:7">
      <c r="C1342" s="33"/>
      <c r="D1342" s="33"/>
      <c r="E1342" s="33"/>
      <c r="F1342" s="33"/>
      <c r="G1342" s="33"/>
    </row>
    <row r="1343" customHeight="1" spans="3:7">
      <c r="C1343" s="33"/>
      <c r="D1343" s="33"/>
      <c r="E1343" s="33"/>
      <c r="F1343" s="33"/>
      <c r="G1343" s="33"/>
    </row>
    <row r="1344" customHeight="1" spans="3:7">
      <c r="C1344" s="33"/>
      <c r="D1344" s="33"/>
      <c r="E1344" s="33"/>
      <c r="F1344" s="33"/>
      <c r="G1344" s="33"/>
    </row>
    <row r="1345" customHeight="1" spans="3:7">
      <c r="C1345" s="33"/>
      <c r="D1345" s="33"/>
      <c r="E1345" s="33"/>
      <c r="F1345" s="33"/>
      <c r="G1345" s="33"/>
    </row>
    <row r="1346" customHeight="1" spans="3:7">
      <c r="C1346" s="33"/>
      <c r="D1346" s="33"/>
      <c r="E1346" s="33"/>
      <c r="F1346" s="33"/>
      <c r="G1346" s="33"/>
    </row>
    <row r="1347" customHeight="1" spans="3:7">
      <c r="C1347" s="33"/>
      <c r="D1347" s="33"/>
      <c r="E1347" s="33"/>
      <c r="F1347" s="33"/>
      <c r="G1347" s="33"/>
    </row>
    <row r="1348" customHeight="1" spans="3:7">
      <c r="C1348" s="33"/>
      <c r="D1348" s="33"/>
      <c r="E1348" s="33"/>
      <c r="F1348" s="33"/>
      <c r="G1348" s="33"/>
    </row>
    <row r="1349" customHeight="1" spans="3:7">
      <c r="C1349" s="33"/>
      <c r="D1349" s="33"/>
      <c r="E1349" s="33"/>
      <c r="F1349" s="33"/>
      <c r="G1349" s="33"/>
    </row>
    <row r="1350" customHeight="1" spans="3:7">
      <c r="C1350" s="33"/>
      <c r="D1350" s="33"/>
      <c r="E1350" s="33"/>
      <c r="F1350" s="33"/>
      <c r="G1350" s="33"/>
    </row>
    <row r="1351" customHeight="1" spans="3:7">
      <c r="C1351" s="33"/>
      <c r="D1351" s="33"/>
      <c r="E1351" s="33"/>
      <c r="F1351" s="33"/>
      <c r="G1351" s="33"/>
    </row>
    <row r="1352" customHeight="1" spans="3:7">
      <c r="C1352" s="33"/>
      <c r="D1352" s="33"/>
      <c r="E1352" s="33"/>
      <c r="F1352" s="33"/>
      <c r="G1352" s="33"/>
    </row>
    <row r="1353" customHeight="1" spans="3:7">
      <c r="C1353" s="33"/>
      <c r="D1353" s="33"/>
      <c r="E1353" s="33"/>
      <c r="F1353" s="33"/>
      <c r="G1353" s="33"/>
    </row>
    <row r="1354" customHeight="1" spans="3:7">
      <c r="C1354" s="33"/>
      <c r="D1354" s="33"/>
      <c r="E1354" s="33"/>
      <c r="F1354" s="33"/>
      <c r="G1354" s="33"/>
    </row>
    <row r="1355" customHeight="1" spans="3:7">
      <c r="C1355" s="33"/>
      <c r="D1355" s="33"/>
      <c r="E1355" s="33"/>
      <c r="F1355" s="33"/>
      <c r="G1355" s="33"/>
    </row>
    <row r="1356" customHeight="1" spans="3:7">
      <c r="C1356" s="33"/>
      <c r="D1356" s="33"/>
      <c r="E1356" s="33"/>
      <c r="F1356" s="33"/>
      <c r="G1356" s="33"/>
    </row>
    <row r="1357" customHeight="1" spans="3:7">
      <c r="C1357" s="33"/>
      <c r="D1357" s="33"/>
      <c r="E1357" s="33"/>
      <c r="F1357" s="33"/>
      <c r="G1357" s="33"/>
    </row>
    <row r="1358" customHeight="1" spans="3:7">
      <c r="C1358" s="33"/>
      <c r="D1358" s="33"/>
      <c r="E1358" s="33"/>
      <c r="F1358" s="33"/>
      <c r="G1358" s="33"/>
    </row>
    <row r="1359" customHeight="1" spans="3:7">
      <c r="C1359" s="33"/>
      <c r="D1359" s="33"/>
      <c r="E1359" s="33"/>
      <c r="F1359" s="33"/>
      <c r="G1359" s="33"/>
    </row>
    <row r="1360" customHeight="1" spans="3:7">
      <c r="C1360" s="33"/>
      <c r="D1360" s="33"/>
      <c r="E1360" s="33"/>
      <c r="F1360" s="33"/>
      <c r="G1360" s="33"/>
    </row>
    <row r="1361" customHeight="1" spans="3:7">
      <c r="C1361" s="33"/>
      <c r="D1361" s="33"/>
      <c r="E1361" s="33"/>
      <c r="F1361" s="33"/>
      <c r="G1361" s="33"/>
    </row>
    <row r="1362" customHeight="1" spans="3:7">
      <c r="C1362" s="33"/>
      <c r="D1362" s="33"/>
      <c r="E1362" s="33"/>
      <c r="F1362" s="33"/>
      <c r="G1362" s="33"/>
    </row>
    <row r="1363" customHeight="1" spans="3:7">
      <c r="C1363" s="33"/>
      <c r="D1363" s="33"/>
      <c r="E1363" s="33"/>
      <c r="F1363" s="33"/>
      <c r="G1363" s="33"/>
    </row>
    <row r="1364" customHeight="1" spans="3:7">
      <c r="C1364" s="33"/>
      <c r="D1364" s="33"/>
      <c r="E1364" s="33"/>
      <c r="F1364" s="33"/>
      <c r="G1364" s="33"/>
    </row>
    <row r="1365" customHeight="1" spans="3:7">
      <c r="C1365" s="33"/>
      <c r="D1365" s="33"/>
      <c r="E1365" s="33"/>
      <c r="F1365" s="33"/>
      <c r="G1365" s="33"/>
    </row>
    <row r="1366" customHeight="1" spans="3:7">
      <c r="C1366" s="33"/>
      <c r="D1366" s="33"/>
      <c r="E1366" s="33"/>
      <c r="F1366" s="33"/>
      <c r="G1366" s="33"/>
    </row>
    <row r="1367" customHeight="1" spans="3:7">
      <c r="C1367" s="33"/>
      <c r="D1367" s="33"/>
      <c r="E1367" s="33"/>
      <c r="F1367" s="33"/>
      <c r="G1367" s="33"/>
    </row>
    <row r="1368" customHeight="1" spans="3:7">
      <c r="C1368" s="33"/>
      <c r="D1368" s="33"/>
      <c r="E1368" s="33"/>
      <c r="F1368" s="33"/>
      <c r="G1368" s="33"/>
    </row>
    <row r="1369" customHeight="1" spans="3:7">
      <c r="C1369" s="33"/>
      <c r="D1369" s="33"/>
      <c r="E1369" s="33"/>
      <c r="F1369" s="33"/>
      <c r="G1369" s="33"/>
    </row>
    <row r="1370" customHeight="1" spans="3:7">
      <c r="C1370" s="33"/>
      <c r="D1370" s="33"/>
      <c r="E1370" s="33"/>
      <c r="F1370" s="33"/>
      <c r="G1370" s="33"/>
    </row>
    <row r="1371" customHeight="1" spans="3:7">
      <c r="C1371" s="33"/>
      <c r="D1371" s="33"/>
      <c r="E1371" s="33"/>
      <c r="F1371" s="33"/>
      <c r="G1371" s="33"/>
    </row>
    <row r="1372" customHeight="1" spans="3:7">
      <c r="C1372" s="33"/>
      <c r="D1372" s="33"/>
      <c r="E1372" s="33"/>
      <c r="F1372" s="33"/>
      <c r="G1372" s="33"/>
    </row>
    <row r="1373" customHeight="1" spans="3:7">
      <c r="C1373" s="33"/>
      <c r="D1373" s="33"/>
      <c r="E1373" s="33"/>
      <c r="F1373" s="33"/>
      <c r="G1373" s="33"/>
    </row>
    <row r="1374" customHeight="1" spans="3:7">
      <c r="C1374" s="33"/>
      <c r="D1374" s="33"/>
      <c r="E1374" s="33"/>
      <c r="F1374" s="33"/>
      <c r="G1374" s="33"/>
    </row>
    <row r="1375" customHeight="1" spans="3:7">
      <c r="C1375" s="33"/>
      <c r="D1375" s="33"/>
      <c r="E1375" s="33"/>
      <c r="F1375" s="33"/>
      <c r="G1375" s="33"/>
    </row>
    <row r="1376" customHeight="1" spans="3:7">
      <c r="C1376" s="33"/>
      <c r="D1376" s="33"/>
      <c r="E1376" s="33"/>
      <c r="F1376" s="33"/>
      <c r="G1376" s="33"/>
    </row>
    <row r="1377" customHeight="1" spans="3:7">
      <c r="C1377" s="33"/>
      <c r="D1377" s="33"/>
      <c r="E1377" s="33"/>
      <c r="F1377" s="33"/>
      <c r="G1377" s="33"/>
    </row>
    <row r="1378" customHeight="1" spans="3:7">
      <c r="C1378" s="33"/>
      <c r="D1378" s="33"/>
      <c r="E1378" s="33"/>
      <c r="F1378" s="33"/>
      <c r="G1378" s="33"/>
    </row>
    <row r="1379" customHeight="1" spans="3:7">
      <c r="C1379" s="33"/>
      <c r="D1379" s="33"/>
      <c r="E1379" s="33"/>
      <c r="F1379" s="33"/>
      <c r="G1379" s="33"/>
    </row>
    <row r="1380" customHeight="1" spans="3:7">
      <c r="C1380" s="33"/>
      <c r="D1380" s="33"/>
      <c r="E1380" s="33"/>
      <c r="F1380" s="33"/>
      <c r="G1380" s="33"/>
    </row>
    <row r="1381" customHeight="1" spans="3:7">
      <c r="C1381" s="33"/>
      <c r="D1381" s="33"/>
      <c r="E1381" s="33"/>
      <c r="F1381" s="33"/>
      <c r="G1381" s="33"/>
    </row>
    <row r="1382" customHeight="1" spans="3:7">
      <c r="C1382" s="33"/>
      <c r="D1382" s="33"/>
      <c r="E1382" s="33"/>
      <c r="F1382" s="33"/>
      <c r="G1382" s="33"/>
    </row>
    <row r="1383" customHeight="1" spans="3:7">
      <c r="C1383" s="33"/>
      <c r="D1383" s="33"/>
      <c r="E1383" s="33"/>
      <c r="F1383" s="33"/>
      <c r="G1383" s="33"/>
    </row>
    <row r="1384" customHeight="1" spans="3:7">
      <c r="C1384" s="33"/>
      <c r="D1384" s="33"/>
      <c r="E1384" s="33"/>
      <c r="F1384" s="33"/>
      <c r="G1384" s="33"/>
    </row>
    <row r="1385" customHeight="1" spans="3:7">
      <c r="C1385" s="33"/>
      <c r="D1385" s="33"/>
      <c r="E1385" s="33"/>
      <c r="F1385" s="33"/>
      <c r="G1385" s="33"/>
    </row>
    <row r="1386" customHeight="1" spans="3:7">
      <c r="C1386" s="33"/>
      <c r="D1386" s="33"/>
      <c r="E1386" s="33"/>
      <c r="F1386" s="33"/>
      <c r="G1386" s="33"/>
    </row>
    <row r="1387" customHeight="1" spans="3:7">
      <c r="C1387" s="33"/>
      <c r="D1387" s="33"/>
      <c r="E1387" s="33"/>
      <c r="F1387" s="33"/>
      <c r="G1387" s="33"/>
    </row>
    <row r="1388" customHeight="1" spans="3:7">
      <c r="C1388" s="33"/>
      <c r="D1388" s="33"/>
      <c r="E1388" s="33"/>
      <c r="F1388" s="33"/>
      <c r="G1388" s="33"/>
    </row>
    <row r="1389" customHeight="1" spans="3:7">
      <c r="C1389" s="33"/>
      <c r="D1389" s="33"/>
      <c r="E1389" s="33"/>
      <c r="F1389" s="33"/>
      <c r="G1389" s="33"/>
    </row>
    <row r="1390" customHeight="1" spans="3:7">
      <c r="C1390" s="33"/>
      <c r="D1390" s="33"/>
      <c r="E1390" s="33"/>
      <c r="F1390" s="33"/>
      <c r="G1390" s="33"/>
    </row>
    <row r="1391" customHeight="1" spans="3:7">
      <c r="C1391" s="33"/>
      <c r="D1391" s="33"/>
      <c r="E1391" s="33"/>
      <c r="F1391" s="33"/>
      <c r="G1391" s="33"/>
    </row>
    <row r="1392" customHeight="1" spans="3:7">
      <c r="C1392" s="33"/>
      <c r="D1392" s="33"/>
      <c r="E1392" s="33"/>
      <c r="F1392" s="33"/>
      <c r="G1392" s="33"/>
    </row>
    <row r="1393" customHeight="1" spans="3:7">
      <c r="C1393" s="33"/>
      <c r="D1393" s="33"/>
      <c r="E1393" s="33"/>
      <c r="F1393" s="33"/>
      <c r="G1393" s="33"/>
    </row>
    <row r="1394" customHeight="1" spans="3:7">
      <c r="C1394" s="33"/>
      <c r="D1394" s="33"/>
      <c r="E1394" s="33"/>
      <c r="F1394" s="33"/>
      <c r="G1394" s="33"/>
    </row>
    <row r="1395" customHeight="1" spans="3:7">
      <c r="C1395" s="33"/>
      <c r="D1395" s="33"/>
      <c r="E1395" s="33"/>
      <c r="F1395" s="33"/>
      <c r="G1395" s="33"/>
    </row>
    <row r="1396" customHeight="1" spans="3:7">
      <c r="C1396" s="33"/>
      <c r="D1396" s="33"/>
      <c r="E1396" s="33"/>
      <c r="F1396" s="33"/>
      <c r="G1396" s="33"/>
    </row>
    <row r="1397" customHeight="1" spans="3:7">
      <c r="C1397" s="33"/>
      <c r="D1397" s="33"/>
      <c r="E1397" s="33"/>
      <c r="F1397" s="33"/>
      <c r="G1397" s="33"/>
    </row>
    <row r="1398" customHeight="1" spans="3:7">
      <c r="C1398" s="33"/>
      <c r="D1398" s="33"/>
      <c r="E1398" s="33"/>
      <c r="F1398" s="33"/>
      <c r="G1398" s="33"/>
    </row>
    <row r="1399" customHeight="1" spans="3:7">
      <c r="C1399" s="33"/>
      <c r="D1399" s="33"/>
      <c r="E1399" s="33"/>
      <c r="F1399" s="33"/>
      <c r="G1399" s="33"/>
    </row>
    <row r="1400" customHeight="1" spans="3:7">
      <c r="C1400" s="33"/>
      <c r="D1400" s="33"/>
      <c r="E1400" s="33"/>
      <c r="F1400" s="33"/>
      <c r="G1400" s="33"/>
    </row>
    <row r="1401" customHeight="1" spans="3:7">
      <c r="C1401" s="33"/>
      <c r="D1401" s="33"/>
      <c r="E1401" s="33"/>
      <c r="F1401" s="33"/>
      <c r="G1401" s="33"/>
    </row>
    <row r="1402" customHeight="1" spans="3:7">
      <c r="C1402" s="33"/>
      <c r="D1402" s="33"/>
      <c r="E1402" s="33"/>
      <c r="F1402" s="33"/>
      <c r="G1402" s="33"/>
    </row>
    <row r="1403" customHeight="1" spans="3:7">
      <c r="C1403" s="33"/>
      <c r="D1403" s="33"/>
      <c r="E1403" s="33"/>
      <c r="F1403" s="33"/>
      <c r="G1403" s="33"/>
    </row>
    <row r="1404" customHeight="1" spans="3:7">
      <c r="C1404" s="33"/>
      <c r="D1404" s="33"/>
      <c r="E1404" s="33"/>
      <c r="F1404" s="33"/>
      <c r="G1404" s="33"/>
    </row>
    <row r="1405" customHeight="1" spans="3:7">
      <c r="C1405" s="33"/>
      <c r="D1405" s="33"/>
      <c r="E1405" s="33"/>
      <c r="F1405" s="33"/>
      <c r="G1405" s="33"/>
    </row>
    <row r="1406" customHeight="1" spans="3:7">
      <c r="C1406" s="33"/>
      <c r="D1406" s="33"/>
      <c r="E1406" s="33"/>
      <c r="F1406" s="33"/>
      <c r="G1406" s="33"/>
    </row>
    <row r="1407" customHeight="1" spans="3:7">
      <c r="C1407" s="33"/>
      <c r="D1407" s="33"/>
      <c r="E1407" s="33"/>
      <c r="F1407" s="33"/>
      <c r="G1407" s="33"/>
    </row>
    <row r="1408" customHeight="1" spans="3:7">
      <c r="C1408" s="33"/>
      <c r="D1408" s="33"/>
      <c r="E1408" s="33"/>
      <c r="F1408" s="33"/>
      <c r="G1408" s="33"/>
    </row>
    <row r="1409" customHeight="1" spans="3:7">
      <c r="C1409" s="33"/>
      <c r="D1409" s="33"/>
      <c r="E1409" s="33"/>
      <c r="F1409" s="33"/>
      <c r="G1409" s="33"/>
    </row>
    <row r="1410" customHeight="1" spans="3:7">
      <c r="C1410" s="33"/>
      <c r="D1410" s="33"/>
      <c r="E1410" s="33"/>
      <c r="F1410" s="33"/>
      <c r="G1410" s="33"/>
    </row>
    <row r="1411" customHeight="1" spans="3:7">
      <c r="C1411" s="33"/>
      <c r="D1411" s="33"/>
      <c r="E1411" s="33"/>
      <c r="F1411" s="33"/>
      <c r="G1411" s="33"/>
    </row>
    <row r="1412" customHeight="1" spans="3:7">
      <c r="C1412" s="33"/>
      <c r="D1412" s="33"/>
      <c r="E1412" s="33"/>
      <c r="F1412" s="33"/>
      <c r="G1412" s="33"/>
    </row>
    <row r="1413" customHeight="1" spans="3:7">
      <c r="C1413" s="33"/>
      <c r="D1413" s="33"/>
      <c r="E1413" s="33"/>
      <c r="F1413" s="33"/>
      <c r="G1413" s="33"/>
    </row>
    <row r="1414" customHeight="1" spans="3:7">
      <c r="C1414" s="33"/>
      <c r="D1414" s="33"/>
      <c r="E1414" s="33"/>
      <c r="F1414" s="33"/>
      <c r="G1414" s="33"/>
    </row>
    <row r="1415" customHeight="1" spans="3:7">
      <c r="C1415" s="33"/>
      <c r="D1415" s="33"/>
      <c r="E1415" s="33"/>
      <c r="F1415" s="33"/>
      <c r="G1415" s="33"/>
    </row>
    <row r="1416" customHeight="1" spans="3:7">
      <c r="C1416" s="33"/>
      <c r="D1416" s="33"/>
      <c r="E1416" s="33"/>
      <c r="F1416" s="33"/>
      <c r="G1416" s="33"/>
    </row>
    <row r="1417" customHeight="1" spans="3:7">
      <c r="C1417" s="33"/>
      <c r="D1417" s="33"/>
      <c r="E1417" s="33"/>
      <c r="F1417" s="33"/>
      <c r="G1417" s="33"/>
    </row>
    <row r="1418" customHeight="1" spans="3:7">
      <c r="C1418" s="33"/>
      <c r="D1418" s="33"/>
      <c r="E1418" s="33"/>
      <c r="F1418" s="33"/>
      <c r="G1418" s="33"/>
    </row>
    <row r="1419" customHeight="1" spans="3:7">
      <c r="C1419" s="33"/>
      <c r="D1419" s="33"/>
      <c r="E1419" s="33"/>
      <c r="F1419" s="33"/>
      <c r="G1419" s="33"/>
    </row>
    <row r="1420" customHeight="1" spans="3:7">
      <c r="C1420" s="33"/>
      <c r="D1420" s="33"/>
      <c r="E1420" s="33"/>
      <c r="F1420" s="33"/>
      <c r="G1420" s="33"/>
    </row>
    <row r="1421" customHeight="1" spans="3:7">
      <c r="C1421" s="33"/>
      <c r="D1421" s="33"/>
      <c r="E1421" s="33"/>
      <c r="F1421" s="33"/>
      <c r="G1421" s="33"/>
    </row>
    <row r="1422" customHeight="1" spans="3:7">
      <c r="C1422" s="33"/>
      <c r="D1422" s="33"/>
      <c r="E1422" s="33"/>
      <c r="F1422" s="33"/>
      <c r="G1422" s="33"/>
    </row>
    <row r="1423" customHeight="1" spans="3:7">
      <c r="C1423" s="33"/>
      <c r="D1423" s="33"/>
      <c r="E1423" s="33"/>
      <c r="F1423" s="33"/>
      <c r="G1423" s="33"/>
    </row>
    <row r="1424" customHeight="1" spans="3:7">
      <c r="C1424" s="33"/>
      <c r="D1424" s="33"/>
      <c r="E1424" s="33"/>
      <c r="F1424" s="33"/>
      <c r="G1424" s="33"/>
    </row>
    <row r="1425" customHeight="1" spans="3:7">
      <c r="C1425" s="33"/>
      <c r="D1425" s="33"/>
      <c r="E1425" s="33"/>
      <c r="F1425" s="33"/>
      <c r="G1425" s="33"/>
    </row>
    <row r="1426" customHeight="1" spans="3:7">
      <c r="C1426" s="33"/>
      <c r="D1426" s="33"/>
      <c r="E1426" s="33"/>
      <c r="F1426" s="33"/>
      <c r="G1426" s="33"/>
    </row>
    <row r="1427" customHeight="1" spans="3:7">
      <c r="C1427" s="33"/>
      <c r="D1427" s="33"/>
      <c r="E1427" s="33"/>
      <c r="F1427" s="33"/>
      <c r="G1427" s="33"/>
    </row>
    <row r="1428" customHeight="1" spans="3:7">
      <c r="C1428" s="33"/>
      <c r="D1428" s="33"/>
      <c r="E1428" s="33"/>
      <c r="F1428" s="33"/>
      <c r="G1428" s="33"/>
    </row>
    <row r="1429" customHeight="1" spans="3:7">
      <c r="C1429" s="33"/>
      <c r="D1429" s="33"/>
      <c r="E1429" s="33"/>
      <c r="F1429" s="33"/>
      <c r="G1429" s="33"/>
    </row>
    <row r="1430" customHeight="1" spans="3:7">
      <c r="C1430" s="33"/>
      <c r="D1430" s="33"/>
      <c r="E1430" s="33"/>
      <c r="F1430" s="33"/>
      <c r="G1430" s="33"/>
    </row>
    <row r="1431" customHeight="1" spans="3:7">
      <c r="C1431" s="33"/>
      <c r="D1431" s="33"/>
      <c r="E1431" s="33"/>
      <c r="F1431" s="33"/>
      <c r="G1431" s="33"/>
    </row>
    <row r="1432" customHeight="1" spans="3:7">
      <c r="C1432" s="33"/>
      <c r="D1432" s="33"/>
      <c r="E1432" s="33"/>
      <c r="F1432" s="33"/>
      <c r="G1432" s="33"/>
    </row>
    <row r="1433" customHeight="1" spans="3:7">
      <c r="C1433" s="33"/>
      <c r="D1433" s="33"/>
      <c r="E1433" s="33"/>
      <c r="F1433" s="33"/>
      <c r="G1433" s="33"/>
    </row>
    <row r="1434" customHeight="1" spans="3:7">
      <c r="C1434" s="33"/>
      <c r="D1434" s="33"/>
      <c r="E1434" s="33"/>
      <c r="F1434" s="33"/>
      <c r="G1434" s="33"/>
    </row>
    <row r="1435" customHeight="1" spans="3:7">
      <c r="C1435" s="33"/>
      <c r="D1435" s="33"/>
      <c r="E1435" s="33"/>
      <c r="F1435" s="33"/>
      <c r="G1435" s="33"/>
    </row>
    <row r="1436" customHeight="1" spans="3:7">
      <c r="C1436" s="33"/>
      <c r="D1436" s="33"/>
      <c r="E1436" s="33"/>
      <c r="F1436" s="33"/>
      <c r="G1436" s="33"/>
    </row>
    <row r="1437" customHeight="1" spans="3:7">
      <c r="C1437" s="33"/>
      <c r="D1437" s="33"/>
      <c r="E1437" s="33"/>
      <c r="F1437" s="33"/>
      <c r="G1437" s="33"/>
    </row>
    <row r="1438" customHeight="1" spans="3:7">
      <c r="C1438" s="33"/>
      <c r="D1438" s="33"/>
      <c r="E1438" s="33"/>
      <c r="F1438" s="33"/>
      <c r="G1438" s="33"/>
    </row>
    <row r="1439" customHeight="1" spans="3:7">
      <c r="C1439" s="33"/>
      <c r="D1439" s="33"/>
      <c r="E1439" s="33"/>
      <c r="F1439" s="33"/>
      <c r="G1439" s="33"/>
    </row>
    <row r="1440" customHeight="1" spans="3:7">
      <c r="C1440" s="33"/>
      <c r="D1440" s="33"/>
      <c r="E1440" s="33"/>
      <c r="F1440" s="33"/>
      <c r="G1440" s="33"/>
    </row>
    <row r="1441" customHeight="1" spans="3:7">
      <c r="C1441" s="33"/>
      <c r="D1441" s="33"/>
      <c r="E1441" s="33"/>
      <c r="F1441" s="33"/>
      <c r="G1441" s="33"/>
    </row>
    <row r="1442" customHeight="1" spans="3:7">
      <c r="C1442" s="33"/>
      <c r="D1442" s="33"/>
      <c r="E1442" s="33"/>
      <c r="F1442" s="33"/>
      <c r="G1442" s="33"/>
    </row>
    <row r="1443" customHeight="1" spans="3:7">
      <c r="C1443" s="33"/>
      <c r="D1443" s="33"/>
      <c r="E1443" s="33"/>
      <c r="F1443" s="33"/>
      <c r="G1443" s="33"/>
    </row>
    <row r="1444" customHeight="1" spans="3:7">
      <c r="C1444" s="33"/>
      <c r="D1444" s="33"/>
      <c r="E1444" s="33"/>
      <c r="F1444" s="33"/>
      <c r="G1444" s="33"/>
    </row>
    <row r="1445" customHeight="1" spans="3:7">
      <c r="C1445" s="33"/>
      <c r="D1445" s="33"/>
      <c r="E1445" s="33"/>
      <c r="F1445" s="33"/>
      <c r="G1445" s="33"/>
    </row>
    <row r="1446" customHeight="1" spans="3:7">
      <c r="C1446" s="33"/>
      <c r="D1446" s="33"/>
      <c r="E1446" s="33"/>
      <c r="F1446" s="33"/>
      <c r="G1446" s="33"/>
    </row>
    <row r="1447" customHeight="1" spans="3:7">
      <c r="C1447" s="33"/>
      <c r="D1447" s="33"/>
      <c r="E1447" s="33"/>
      <c r="F1447" s="33"/>
      <c r="G1447" s="33"/>
    </row>
    <row r="1448" customHeight="1" spans="3:7">
      <c r="C1448" s="33"/>
      <c r="D1448" s="33"/>
      <c r="E1448" s="33"/>
      <c r="F1448" s="33"/>
      <c r="G1448" s="33"/>
    </row>
    <row r="1449" customHeight="1" spans="3:7">
      <c r="C1449" s="33"/>
      <c r="D1449" s="33"/>
      <c r="E1449" s="33"/>
      <c r="F1449" s="33"/>
      <c r="G1449" s="33"/>
    </row>
    <row r="1450" customHeight="1" spans="3:7">
      <c r="C1450" s="33"/>
      <c r="D1450" s="33"/>
      <c r="E1450" s="33"/>
      <c r="F1450" s="33"/>
      <c r="G1450" s="33"/>
    </row>
    <row r="1451" customHeight="1" spans="3:7">
      <c r="C1451" s="33"/>
      <c r="D1451" s="33"/>
      <c r="E1451" s="33"/>
      <c r="F1451" s="33"/>
      <c r="G1451" s="33"/>
    </row>
    <row r="1452" customHeight="1" spans="3:7">
      <c r="C1452" s="33"/>
      <c r="D1452" s="33"/>
      <c r="E1452" s="33"/>
      <c r="F1452" s="33"/>
      <c r="G1452" s="33"/>
    </row>
    <row r="1453" customHeight="1" spans="3:7">
      <c r="C1453" s="33"/>
      <c r="D1453" s="33"/>
      <c r="E1453" s="33"/>
      <c r="F1453" s="33"/>
      <c r="G1453" s="33"/>
    </row>
    <row r="1454" customHeight="1" spans="3:7">
      <c r="C1454" s="33"/>
      <c r="D1454" s="33"/>
      <c r="E1454" s="33"/>
      <c r="F1454" s="33"/>
      <c r="G1454" s="33"/>
    </row>
    <row r="1455" customHeight="1" spans="3:7">
      <c r="C1455" s="33"/>
      <c r="D1455" s="33"/>
      <c r="E1455" s="33"/>
      <c r="F1455" s="33"/>
      <c r="G1455" s="33"/>
    </row>
    <row r="1456" customHeight="1" spans="3:7">
      <c r="C1456" s="33"/>
      <c r="D1456" s="33"/>
      <c r="E1456" s="33"/>
      <c r="F1456" s="33"/>
      <c r="G1456" s="33"/>
    </row>
    <row r="1457" customHeight="1" spans="3:7">
      <c r="C1457" s="33"/>
      <c r="D1457" s="33"/>
      <c r="E1457" s="33"/>
      <c r="F1457" s="33"/>
      <c r="G1457" s="33"/>
    </row>
    <row r="1458" customHeight="1" spans="3:7">
      <c r="C1458" s="33"/>
      <c r="D1458" s="33"/>
      <c r="E1458" s="33"/>
      <c r="F1458" s="33"/>
      <c r="G1458" s="33"/>
    </row>
    <row r="1459" customHeight="1" spans="3:7">
      <c r="C1459" s="33"/>
      <c r="D1459" s="33"/>
      <c r="E1459" s="33"/>
      <c r="F1459" s="33"/>
      <c r="G1459" s="33"/>
    </row>
    <row r="1460" customHeight="1" spans="3:7">
      <c r="C1460" s="33"/>
      <c r="D1460" s="33"/>
      <c r="E1460" s="33"/>
      <c r="F1460" s="33"/>
      <c r="G1460" s="33"/>
    </row>
    <row r="1461" customHeight="1" spans="3:7">
      <c r="C1461" s="33"/>
      <c r="D1461" s="33"/>
      <c r="E1461" s="33"/>
      <c r="F1461" s="33"/>
      <c r="G1461" s="33"/>
    </row>
    <row r="1462" customHeight="1" spans="3:7">
      <c r="C1462" s="33"/>
      <c r="D1462" s="33"/>
      <c r="E1462" s="33"/>
      <c r="F1462" s="33"/>
      <c r="G1462" s="33"/>
    </row>
    <row r="1463" customHeight="1" spans="3:7">
      <c r="C1463" s="33"/>
      <c r="D1463" s="33"/>
      <c r="E1463" s="33"/>
      <c r="F1463" s="33"/>
      <c r="G1463" s="33"/>
    </row>
    <row r="1464" customHeight="1" spans="3:7">
      <c r="C1464" s="33"/>
      <c r="D1464" s="33"/>
      <c r="E1464" s="33"/>
      <c r="F1464" s="33"/>
      <c r="G1464" s="33"/>
    </row>
    <row r="1465" customHeight="1" spans="3:7">
      <c r="C1465" s="33"/>
      <c r="D1465" s="33"/>
      <c r="E1465" s="33"/>
      <c r="F1465" s="33"/>
      <c r="G1465" s="33"/>
    </row>
    <row r="1466" customHeight="1" spans="3:7">
      <c r="C1466" s="33"/>
      <c r="D1466" s="33"/>
      <c r="E1466" s="33"/>
      <c r="F1466" s="33"/>
      <c r="G1466" s="33"/>
    </row>
    <row r="1467" customHeight="1" spans="3:7">
      <c r="C1467" s="33"/>
      <c r="D1467" s="33"/>
      <c r="E1467" s="33"/>
      <c r="F1467" s="33"/>
      <c r="G1467" s="33"/>
    </row>
    <row r="1468" customHeight="1" spans="3:7">
      <c r="C1468" s="33"/>
      <c r="D1468" s="33"/>
      <c r="E1468" s="33"/>
      <c r="F1468" s="33"/>
      <c r="G1468" s="33"/>
    </row>
    <row r="1469" customHeight="1" spans="3:7">
      <c r="C1469" s="33"/>
      <c r="D1469" s="33"/>
      <c r="E1469" s="33"/>
      <c r="F1469" s="33"/>
      <c r="G1469" s="33"/>
    </row>
    <row r="1470" customHeight="1" spans="3:7">
      <c r="C1470" s="33"/>
      <c r="D1470" s="33"/>
      <c r="E1470" s="33"/>
      <c r="F1470" s="33"/>
      <c r="G1470" s="33"/>
    </row>
    <row r="1471" customHeight="1" spans="3:7">
      <c r="C1471" s="33"/>
      <c r="D1471" s="33"/>
      <c r="E1471" s="33"/>
      <c r="F1471" s="33"/>
      <c r="G1471" s="33"/>
    </row>
    <row r="1472" customHeight="1" spans="3:7">
      <c r="C1472" s="33"/>
      <c r="D1472" s="33"/>
      <c r="E1472" s="33"/>
      <c r="F1472" s="33"/>
      <c r="G1472" s="33"/>
    </row>
    <row r="1473" customHeight="1" spans="3:7">
      <c r="C1473" s="33"/>
      <c r="D1473" s="33"/>
      <c r="E1473" s="33"/>
      <c r="F1473" s="33"/>
      <c r="G1473" s="33"/>
    </row>
    <row r="1474" customHeight="1" spans="3:7">
      <c r="C1474" s="33"/>
      <c r="D1474" s="33"/>
      <c r="E1474" s="33"/>
      <c r="F1474" s="33"/>
      <c r="G1474" s="33"/>
    </row>
    <row r="1475" customHeight="1" spans="3:7">
      <c r="C1475" s="33"/>
      <c r="D1475" s="33"/>
      <c r="E1475" s="33"/>
      <c r="F1475" s="33"/>
      <c r="G1475" s="33"/>
    </row>
    <row r="1476" customHeight="1" spans="3:7">
      <c r="C1476" s="33"/>
      <c r="D1476" s="33"/>
      <c r="E1476" s="33"/>
      <c r="F1476" s="33"/>
      <c r="G1476" s="33"/>
    </row>
    <row r="1477" customHeight="1" spans="3:7">
      <c r="C1477" s="33"/>
      <c r="D1477" s="33"/>
      <c r="E1477" s="33"/>
      <c r="F1477" s="33"/>
      <c r="G1477" s="33"/>
    </row>
    <row r="1478" customHeight="1" spans="3:7">
      <c r="C1478" s="33"/>
      <c r="D1478" s="33"/>
      <c r="E1478" s="33"/>
      <c r="F1478" s="33"/>
      <c r="G1478" s="33"/>
    </row>
    <row r="1479" customHeight="1" spans="3:7">
      <c r="C1479" s="33"/>
      <c r="D1479" s="33"/>
      <c r="E1479" s="33"/>
      <c r="F1479" s="33"/>
      <c r="G1479" s="33"/>
    </row>
    <row r="1480" customHeight="1" spans="3:7">
      <c r="C1480" s="33"/>
      <c r="D1480" s="33"/>
      <c r="E1480" s="33"/>
      <c r="F1480" s="33"/>
      <c r="G1480" s="33"/>
    </row>
    <row r="1481" customHeight="1" spans="3:7">
      <c r="C1481" s="33"/>
      <c r="D1481" s="33"/>
      <c r="E1481" s="33"/>
      <c r="F1481" s="33"/>
      <c r="G1481" s="33"/>
    </row>
    <row r="1482" customHeight="1" spans="3:7">
      <c r="C1482" s="33"/>
      <c r="D1482" s="33"/>
      <c r="E1482" s="33"/>
      <c r="F1482" s="33"/>
      <c r="G1482" s="33"/>
    </row>
    <row r="1483" customHeight="1" spans="3:7">
      <c r="C1483" s="33"/>
      <c r="D1483" s="33"/>
      <c r="E1483" s="33"/>
      <c r="F1483" s="33"/>
      <c r="G1483" s="33"/>
    </row>
    <row r="1484" customHeight="1" spans="3:7">
      <c r="C1484" s="33"/>
      <c r="D1484" s="33"/>
      <c r="E1484" s="33"/>
      <c r="F1484" s="33"/>
      <c r="G1484" s="33"/>
    </row>
    <row r="1485" customHeight="1" spans="3:7">
      <c r="C1485" s="33"/>
      <c r="D1485" s="33"/>
      <c r="E1485" s="33"/>
      <c r="F1485" s="33"/>
      <c r="G1485" s="33"/>
    </row>
    <row r="1486" customHeight="1" spans="3:7">
      <c r="C1486" s="33"/>
      <c r="D1486" s="33"/>
      <c r="E1486" s="33"/>
      <c r="F1486" s="33"/>
      <c r="G1486" s="33"/>
    </row>
    <row r="1487" customHeight="1" spans="3:7">
      <c r="C1487" s="33"/>
      <c r="D1487" s="33"/>
      <c r="E1487" s="33"/>
      <c r="F1487" s="33"/>
      <c r="G1487" s="33"/>
    </row>
    <row r="1488" customHeight="1" spans="3:7">
      <c r="C1488" s="33"/>
      <c r="D1488" s="33"/>
      <c r="E1488" s="33"/>
      <c r="F1488" s="33"/>
      <c r="G1488" s="33"/>
    </row>
    <row r="1489" customHeight="1" spans="3:7">
      <c r="C1489" s="33"/>
      <c r="D1489" s="33"/>
      <c r="E1489" s="33"/>
      <c r="F1489" s="33"/>
      <c r="G1489" s="33"/>
    </row>
    <row r="1490" customHeight="1" spans="3:7">
      <c r="C1490" s="33"/>
      <c r="D1490" s="33"/>
      <c r="E1490" s="33"/>
      <c r="F1490" s="33"/>
      <c r="G1490" s="33"/>
    </row>
    <row r="1491" customHeight="1" spans="3:7">
      <c r="C1491" s="33"/>
      <c r="D1491" s="33"/>
      <c r="E1491" s="33"/>
      <c r="F1491" s="33"/>
      <c r="G1491" s="33"/>
    </row>
    <row r="1492" customHeight="1" spans="3:7">
      <c r="C1492" s="33"/>
      <c r="D1492" s="33"/>
      <c r="E1492" s="33"/>
      <c r="F1492" s="33"/>
      <c r="G1492" s="33"/>
    </row>
    <row r="1493" customHeight="1" spans="3:7">
      <c r="C1493" s="33"/>
      <c r="D1493" s="33"/>
      <c r="E1493" s="33"/>
      <c r="F1493" s="33"/>
      <c r="G1493" s="33"/>
    </row>
    <row r="1494" customHeight="1" spans="3:7">
      <c r="C1494" s="33"/>
      <c r="D1494" s="33"/>
      <c r="E1494" s="33"/>
      <c r="F1494" s="33"/>
      <c r="G1494" s="33"/>
    </row>
    <row r="1495" customHeight="1" spans="3:7">
      <c r="C1495" s="33"/>
      <c r="D1495" s="33"/>
      <c r="E1495" s="33"/>
      <c r="F1495" s="33"/>
      <c r="G1495" s="33"/>
    </row>
    <row r="1496" customHeight="1" spans="3:7">
      <c r="C1496" s="33"/>
      <c r="D1496" s="33"/>
      <c r="E1496" s="33"/>
      <c r="F1496" s="33"/>
      <c r="G1496" s="33"/>
    </row>
    <row r="1497" customHeight="1" spans="3:7">
      <c r="C1497" s="33"/>
      <c r="D1497" s="33"/>
      <c r="E1497" s="33"/>
      <c r="F1497" s="33"/>
      <c r="G1497" s="33"/>
    </row>
    <row r="1498" customHeight="1" spans="3:7">
      <c r="C1498" s="33"/>
      <c r="D1498" s="33"/>
      <c r="E1498" s="33"/>
      <c r="F1498" s="33"/>
      <c r="G1498" s="33"/>
    </row>
    <row r="1499" customHeight="1" spans="3:7">
      <c r="C1499" s="33"/>
      <c r="D1499" s="33"/>
      <c r="E1499" s="33"/>
      <c r="F1499" s="33"/>
      <c r="G1499" s="33"/>
    </row>
    <row r="1500" customHeight="1" spans="3:7">
      <c r="C1500" s="33"/>
      <c r="D1500" s="33"/>
      <c r="E1500" s="33"/>
      <c r="F1500" s="33"/>
      <c r="G1500" s="33"/>
    </row>
    <row r="1501" customHeight="1" spans="3:7">
      <c r="C1501" s="33"/>
      <c r="D1501" s="33"/>
      <c r="E1501" s="33"/>
      <c r="F1501" s="33"/>
      <c r="G1501" s="33"/>
    </row>
    <row r="1502" customHeight="1" spans="3:7">
      <c r="C1502" s="33"/>
      <c r="D1502" s="33"/>
      <c r="E1502" s="33"/>
      <c r="F1502" s="33"/>
      <c r="G1502" s="33"/>
    </row>
    <row r="1503" customHeight="1" spans="3:7">
      <c r="C1503" s="33"/>
      <c r="D1503" s="33"/>
      <c r="E1503" s="33"/>
      <c r="F1503" s="33"/>
      <c r="G1503" s="33"/>
    </row>
    <row r="1504" customHeight="1" spans="3:7">
      <c r="C1504" s="33"/>
      <c r="D1504" s="33"/>
      <c r="E1504" s="33"/>
      <c r="F1504" s="33"/>
      <c r="G1504" s="33"/>
    </row>
    <row r="1505" customHeight="1" spans="3:7">
      <c r="C1505" s="33"/>
      <c r="D1505" s="33"/>
      <c r="E1505" s="33"/>
      <c r="F1505" s="33"/>
      <c r="G1505" s="33"/>
    </row>
    <row r="1506" customHeight="1" spans="3:7">
      <c r="C1506" s="33"/>
      <c r="D1506" s="33"/>
      <c r="E1506" s="33"/>
      <c r="F1506" s="33"/>
      <c r="G1506" s="33"/>
    </row>
    <row r="1507" customHeight="1" spans="3:7">
      <c r="C1507" s="33"/>
      <c r="D1507" s="33"/>
      <c r="E1507" s="33"/>
      <c r="F1507" s="33"/>
      <c r="G1507" s="33"/>
    </row>
    <row r="1508" customHeight="1" spans="3:7">
      <c r="C1508" s="33"/>
      <c r="D1508" s="33"/>
      <c r="E1508" s="33"/>
      <c r="F1508" s="33"/>
      <c r="G1508" s="33"/>
    </row>
    <row r="1509" customHeight="1" spans="3:7">
      <c r="C1509" s="33"/>
      <c r="D1509" s="33"/>
      <c r="E1509" s="33"/>
      <c r="F1509" s="33"/>
      <c r="G1509" s="33"/>
    </row>
    <row r="1510" customHeight="1" spans="3:7">
      <c r="C1510" s="33"/>
      <c r="D1510" s="33"/>
      <c r="E1510" s="33"/>
      <c r="F1510" s="33"/>
      <c r="G1510" s="33"/>
    </row>
    <row r="1511" customHeight="1" spans="3:7">
      <c r="C1511" s="33"/>
      <c r="D1511" s="33"/>
      <c r="E1511" s="33"/>
      <c r="F1511" s="33"/>
      <c r="G1511" s="33"/>
    </row>
    <row r="1512" customHeight="1" spans="3:7">
      <c r="C1512" s="33"/>
      <c r="D1512" s="33"/>
      <c r="E1512" s="33"/>
      <c r="F1512" s="33"/>
      <c r="G1512" s="33"/>
    </row>
    <row r="1513" customHeight="1" spans="3:7">
      <c r="C1513" s="33"/>
      <c r="D1513" s="33"/>
      <c r="E1513" s="33"/>
      <c r="F1513" s="33"/>
      <c r="G1513" s="33"/>
    </row>
    <row r="1514" customHeight="1" spans="3:7">
      <c r="C1514" s="33"/>
      <c r="D1514" s="33"/>
      <c r="E1514" s="33"/>
      <c r="F1514" s="33"/>
      <c r="G1514" s="33"/>
    </row>
    <row r="1515" customHeight="1" spans="3:7">
      <c r="C1515" s="33"/>
      <c r="D1515" s="33"/>
      <c r="E1515" s="33"/>
      <c r="F1515" s="33"/>
      <c r="G1515" s="33"/>
    </row>
    <row r="1516" customHeight="1" spans="3:7">
      <c r="C1516" s="33"/>
      <c r="D1516" s="33"/>
      <c r="E1516" s="33"/>
      <c r="F1516" s="33"/>
      <c r="G1516" s="33"/>
    </row>
    <row r="1517" customHeight="1" spans="3:7">
      <c r="C1517" s="33"/>
      <c r="D1517" s="33"/>
      <c r="E1517" s="33"/>
      <c r="F1517" s="33"/>
      <c r="G1517" s="33"/>
    </row>
    <row r="1518" customHeight="1" spans="3:7">
      <c r="C1518" s="33"/>
      <c r="D1518" s="33"/>
      <c r="E1518" s="33"/>
      <c r="F1518" s="33"/>
      <c r="G1518" s="33"/>
    </row>
    <row r="1519" customHeight="1" spans="3:7">
      <c r="C1519" s="33"/>
      <c r="D1519" s="33"/>
      <c r="E1519" s="33"/>
      <c r="F1519" s="33"/>
      <c r="G1519" s="33"/>
    </row>
    <row r="1520" customHeight="1" spans="3:7">
      <c r="C1520" s="33"/>
      <c r="D1520" s="33"/>
      <c r="E1520" s="33"/>
      <c r="F1520" s="33"/>
      <c r="G1520" s="33"/>
    </row>
    <row r="1521" customHeight="1" spans="3:7">
      <c r="C1521" s="33"/>
      <c r="D1521" s="33"/>
      <c r="E1521" s="33"/>
      <c r="F1521" s="33"/>
      <c r="G1521" s="33"/>
    </row>
    <row r="1522" customHeight="1" spans="3:7">
      <c r="C1522" s="33"/>
      <c r="D1522" s="33"/>
      <c r="E1522" s="33"/>
      <c r="F1522" s="33"/>
      <c r="G1522" s="33"/>
    </row>
    <row r="1523" customHeight="1" spans="3:7">
      <c r="C1523" s="33"/>
      <c r="D1523" s="33"/>
      <c r="E1523" s="33"/>
      <c r="F1523" s="33"/>
      <c r="G1523" s="33"/>
    </row>
    <row r="1524" customHeight="1" spans="3:7">
      <c r="C1524" s="33"/>
      <c r="D1524" s="33"/>
      <c r="E1524" s="33"/>
      <c r="F1524" s="33"/>
      <c r="G1524" s="33"/>
    </row>
    <row r="1525" customHeight="1" spans="3:7">
      <c r="C1525" s="33"/>
      <c r="D1525" s="33"/>
      <c r="E1525" s="33"/>
      <c r="F1525" s="33"/>
      <c r="G1525" s="33"/>
    </row>
    <row r="1526" customHeight="1" spans="3:7">
      <c r="C1526" s="33"/>
      <c r="D1526" s="33"/>
      <c r="E1526" s="33"/>
      <c r="F1526" s="33"/>
      <c r="G1526" s="33"/>
    </row>
    <row r="1527" customHeight="1" spans="3:7">
      <c r="C1527" s="33"/>
      <c r="D1527" s="33"/>
      <c r="E1527" s="33"/>
      <c r="F1527" s="33"/>
      <c r="G1527" s="33"/>
    </row>
    <row r="1528" customHeight="1" spans="3:7">
      <c r="C1528" s="33"/>
      <c r="D1528" s="33"/>
      <c r="E1528" s="33"/>
      <c r="F1528" s="33"/>
      <c r="G1528" s="33"/>
    </row>
    <row r="1529" customHeight="1" spans="3:7">
      <c r="C1529" s="33"/>
      <c r="D1529" s="33"/>
      <c r="E1529" s="33"/>
      <c r="F1529" s="33"/>
      <c r="G1529" s="33"/>
    </row>
    <row r="1530" customHeight="1" spans="3:7">
      <c r="C1530" s="33"/>
      <c r="D1530" s="33"/>
      <c r="E1530" s="33"/>
      <c r="F1530" s="33"/>
      <c r="G1530" s="33"/>
    </row>
    <row r="1531" customHeight="1" spans="3:7">
      <c r="C1531" s="33"/>
      <c r="D1531" s="33"/>
      <c r="E1531" s="33"/>
      <c r="F1531" s="33"/>
      <c r="G1531" s="33"/>
    </row>
    <row r="1532" customHeight="1" spans="3:7">
      <c r="C1532" s="33"/>
      <c r="D1532" s="33"/>
      <c r="E1532" s="33"/>
      <c r="F1532" s="33"/>
      <c r="G1532" s="33"/>
    </row>
    <row r="1533" customHeight="1" spans="3:7">
      <c r="C1533" s="33"/>
      <c r="D1533" s="33"/>
      <c r="E1533" s="33"/>
      <c r="F1533" s="33"/>
      <c r="G1533" s="33"/>
    </row>
    <row r="1534" customHeight="1" spans="3:7">
      <c r="C1534" s="33"/>
      <c r="D1534" s="33"/>
      <c r="E1534" s="33"/>
      <c r="F1534" s="33"/>
      <c r="G1534" s="33"/>
    </row>
    <row r="1535" customHeight="1" spans="3:7">
      <c r="C1535" s="33"/>
      <c r="D1535" s="33"/>
      <c r="E1535" s="33"/>
      <c r="F1535" s="33"/>
      <c r="G1535" s="33"/>
    </row>
    <row r="1536" customHeight="1" spans="3:7">
      <c r="C1536" s="33"/>
      <c r="D1536" s="33"/>
      <c r="E1536" s="33"/>
      <c r="F1536" s="33"/>
      <c r="G1536" s="33"/>
    </row>
    <row r="1537" customHeight="1" spans="3:7">
      <c r="C1537" s="33"/>
      <c r="D1537" s="33"/>
      <c r="E1537" s="33"/>
      <c r="F1537" s="33"/>
      <c r="G1537" s="33"/>
    </row>
    <row r="1538" customHeight="1" spans="3:7">
      <c r="C1538" s="33"/>
      <c r="D1538" s="33"/>
      <c r="E1538" s="33"/>
      <c r="F1538" s="33"/>
      <c r="G1538" s="33"/>
    </row>
    <row r="1539" customHeight="1" spans="3:7">
      <c r="C1539" s="33"/>
      <c r="D1539" s="33"/>
      <c r="E1539" s="33"/>
      <c r="F1539" s="33"/>
      <c r="G1539" s="33"/>
    </row>
    <row r="1540" customHeight="1" spans="3:7">
      <c r="C1540" s="33"/>
      <c r="D1540" s="33"/>
      <c r="E1540" s="33"/>
      <c r="F1540" s="33"/>
      <c r="G1540" s="33"/>
    </row>
    <row r="1541" customHeight="1" spans="3:7">
      <c r="C1541" s="33"/>
      <c r="D1541" s="33"/>
      <c r="E1541" s="33"/>
      <c r="F1541" s="33"/>
      <c r="G1541" s="33"/>
    </row>
    <row r="1542" customHeight="1" spans="3:7">
      <c r="C1542" s="33"/>
      <c r="D1542" s="33"/>
      <c r="E1542" s="33"/>
      <c r="F1542" s="33"/>
      <c r="G1542" s="33"/>
    </row>
    <row r="1543" customHeight="1" spans="3:7">
      <c r="C1543" s="33"/>
      <c r="D1543" s="33"/>
      <c r="E1543" s="33"/>
      <c r="F1543" s="33"/>
      <c r="G1543" s="33"/>
    </row>
    <row r="1544" customHeight="1" spans="3:7">
      <c r="C1544" s="33"/>
      <c r="D1544" s="33"/>
      <c r="E1544" s="33"/>
      <c r="F1544" s="33"/>
      <c r="G1544" s="33"/>
    </row>
    <row r="1545" customHeight="1" spans="3:7">
      <c r="C1545" s="33"/>
      <c r="D1545" s="33"/>
      <c r="E1545" s="33"/>
      <c r="F1545" s="33"/>
      <c r="G1545" s="33"/>
    </row>
    <row r="1546" customHeight="1" spans="3:7">
      <c r="C1546" s="33"/>
      <c r="D1546" s="33"/>
      <c r="E1546" s="33"/>
      <c r="F1546" s="33"/>
      <c r="G1546" s="33"/>
    </row>
    <row r="1547" customHeight="1" spans="3:7">
      <c r="C1547" s="33"/>
      <c r="D1547" s="33"/>
      <c r="E1547" s="33"/>
      <c r="F1547" s="33"/>
      <c r="G1547" s="33"/>
    </row>
    <row r="1548" customHeight="1" spans="3:7">
      <c r="C1548" s="33"/>
      <c r="D1548" s="33"/>
      <c r="E1548" s="33"/>
      <c r="F1548" s="33"/>
      <c r="G1548" s="33"/>
    </row>
    <row r="1549" customHeight="1" spans="3:7">
      <c r="C1549" s="33"/>
      <c r="D1549" s="33"/>
      <c r="E1549" s="33"/>
      <c r="F1549" s="33"/>
      <c r="G1549" s="33"/>
    </row>
    <row r="1550" customHeight="1" spans="3:7">
      <c r="C1550" s="33"/>
      <c r="D1550" s="33"/>
      <c r="E1550" s="33"/>
      <c r="F1550" s="33"/>
      <c r="G1550" s="33"/>
    </row>
    <row r="1551" customHeight="1" spans="3:7">
      <c r="C1551" s="33"/>
      <c r="D1551" s="33"/>
      <c r="E1551" s="33"/>
      <c r="F1551" s="33"/>
      <c r="G1551" s="33"/>
    </row>
    <row r="1552" customHeight="1" spans="3:7">
      <c r="C1552" s="33"/>
      <c r="D1552" s="33"/>
      <c r="E1552" s="33"/>
      <c r="F1552" s="33"/>
      <c r="G1552" s="33"/>
    </row>
    <row r="1553" customHeight="1" spans="3:7">
      <c r="C1553" s="33"/>
      <c r="D1553" s="33"/>
      <c r="E1553" s="33"/>
      <c r="F1553" s="33"/>
      <c r="G1553" s="33"/>
    </row>
    <row r="1554" customHeight="1" spans="3:7">
      <c r="C1554" s="33"/>
      <c r="D1554" s="33"/>
      <c r="E1554" s="33"/>
      <c r="F1554" s="33"/>
      <c r="G1554" s="33"/>
    </row>
    <row r="1555" customHeight="1" spans="3:7">
      <c r="C1555" s="33"/>
      <c r="D1555" s="33"/>
      <c r="E1555" s="33"/>
      <c r="F1555" s="33"/>
      <c r="G1555" s="33"/>
    </row>
    <row r="1556" customHeight="1" spans="3:7">
      <c r="C1556" s="33"/>
      <c r="D1556" s="33"/>
      <c r="E1556" s="33"/>
      <c r="F1556" s="33"/>
      <c r="G1556" s="33"/>
    </row>
    <row r="1557" customHeight="1" spans="3:7">
      <c r="C1557" s="33"/>
      <c r="D1557" s="33"/>
      <c r="E1557" s="33"/>
      <c r="F1557" s="33"/>
      <c r="G1557" s="33"/>
    </row>
    <row r="1558" customHeight="1" spans="3:7">
      <c r="C1558" s="33"/>
      <c r="D1558" s="33"/>
      <c r="E1558" s="33"/>
      <c r="F1558" s="33"/>
      <c r="G1558" s="33"/>
    </row>
    <row r="1559" customHeight="1" spans="3:7">
      <c r="C1559" s="33"/>
      <c r="D1559" s="33"/>
      <c r="E1559" s="33"/>
      <c r="F1559" s="33"/>
      <c r="G1559" s="33"/>
    </row>
    <row r="1560" customHeight="1" spans="3:7">
      <c r="C1560" s="33"/>
      <c r="D1560" s="33"/>
      <c r="E1560" s="33"/>
      <c r="F1560" s="33"/>
      <c r="G1560" s="33"/>
    </row>
    <row r="1561" customHeight="1" spans="3:7">
      <c r="C1561" s="33"/>
      <c r="D1561" s="33"/>
      <c r="E1561" s="33"/>
      <c r="F1561" s="33"/>
      <c r="G1561" s="33"/>
    </row>
    <row r="1562" customHeight="1" spans="3:7">
      <c r="C1562" s="33"/>
      <c r="D1562" s="33"/>
      <c r="E1562" s="33"/>
      <c r="F1562" s="33"/>
      <c r="G1562" s="33"/>
    </row>
    <row r="1563" customHeight="1" spans="3:7">
      <c r="C1563" s="33"/>
      <c r="D1563" s="33"/>
      <c r="E1563" s="33"/>
      <c r="F1563" s="33"/>
      <c r="G1563" s="33"/>
    </row>
    <row r="1564" customHeight="1" spans="3:7">
      <c r="C1564" s="33"/>
      <c r="D1564" s="33"/>
      <c r="E1564" s="33"/>
      <c r="F1564" s="33"/>
      <c r="G1564" s="33"/>
    </row>
    <row r="1565" customHeight="1" spans="3:7">
      <c r="C1565" s="33"/>
      <c r="D1565" s="33"/>
      <c r="E1565" s="33"/>
      <c r="F1565" s="33"/>
      <c r="G1565" s="33"/>
    </row>
    <row r="1566" customHeight="1" spans="3:7">
      <c r="C1566" s="33"/>
      <c r="D1566" s="33"/>
      <c r="E1566" s="33"/>
      <c r="F1566" s="33"/>
      <c r="G1566" s="33"/>
    </row>
    <row r="1567" customHeight="1" spans="3:7">
      <c r="C1567" s="33"/>
      <c r="D1567" s="33"/>
      <c r="E1567" s="33"/>
      <c r="F1567" s="33"/>
      <c r="G1567" s="33"/>
    </row>
    <row r="1568" customHeight="1" spans="3:7">
      <c r="C1568" s="33"/>
      <c r="D1568" s="33"/>
      <c r="E1568" s="33"/>
      <c r="F1568" s="33"/>
      <c r="G1568" s="33"/>
    </row>
    <row r="1569" customHeight="1" spans="3:7">
      <c r="C1569" s="33"/>
      <c r="D1569" s="33"/>
      <c r="E1569" s="33"/>
      <c r="F1569" s="33"/>
      <c r="G1569" s="33"/>
    </row>
    <row r="1570" customHeight="1" spans="3:7">
      <c r="C1570" s="33"/>
      <c r="D1570" s="33"/>
      <c r="E1570" s="33"/>
      <c r="F1570" s="33"/>
      <c r="G1570" s="33"/>
    </row>
    <row r="1571" customHeight="1" spans="3:7">
      <c r="C1571" s="33"/>
      <c r="D1571" s="33"/>
      <c r="E1571" s="33"/>
      <c r="F1571" s="33"/>
      <c r="G1571" s="33"/>
    </row>
    <row r="1572" customHeight="1" spans="3:7">
      <c r="C1572" s="33"/>
      <c r="D1572" s="33"/>
      <c r="E1572" s="33"/>
      <c r="F1572" s="33"/>
      <c r="G1572" s="33"/>
    </row>
    <row r="1573" customHeight="1" spans="3:7">
      <c r="C1573" s="33"/>
      <c r="D1573" s="33"/>
      <c r="E1573" s="33"/>
      <c r="F1573" s="33"/>
      <c r="G1573" s="33"/>
    </row>
    <row r="1574" customHeight="1" spans="3:7">
      <c r="C1574" s="33"/>
      <c r="D1574" s="33"/>
      <c r="E1574" s="33"/>
      <c r="F1574" s="33"/>
      <c r="G1574" s="33"/>
    </row>
    <row r="1575" customHeight="1" spans="3:7">
      <c r="C1575" s="33"/>
      <c r="D1575" s="33"/>
      <c r="E1575" s="33"/>
      <c r="F1575" s="33"/>
      <c r="G1575" s="33"/>
    </row>
    <row r="1576" customHeight="1" spans="3:7">
      <c r="C1576" s="33"/>
      <c r="D1576" s="33"/>
      <c r="E1576" s="33"/>
      <c r="F1576" s="33"/>
      <c r="G1576" s="33"/>
    </row>
    <row r="1577" customHeight="1" spans="3:7">
      <c r="C1577" s="33"/>
      <c r="D1577" s="33"/>
      <c r="E1577" s="33"/>
      <c r="F1577" s="33"/>
      <c r="G1577" s="33"/>
    </row>
    <row r="1578" customHeight="1" spans="3:7">
      <c r="C1578" s="33"/>
      <c r="D1578" s="33"/>
      <c r="E1578" s="33"/>
      <c r="F1578" s="33"/>
      <c r="G1578" s="33"/>
    </row>
    <row r="1579" customHeight="1" spans="3:7">
      <c r="C1579" s="33"/>
      <c r="D1579" s="33"/>
      <c r="E1579" s="33"/>
      <c r="F1579" s="33"/>
      <c r="G1579" s="33"/>
    </row>
    <row r="1580" customHeight="1" spans="3:7">
      <c r="C1580" s="33"/>
      <c r="D1580" s="33"/>
      <c r="E1580" s="33"/>
      <c r="F1580" s="33"/>
      <c r="G1580" s="33"/>
    </row>
    <row r="1581" customHeight="1" spans="3:7">
      <c r="C1581" s="33"/>
      <c r="D1581" s="33"/>
      <c r="E1581" s="33"/>
      <c r="F1581" s="33"/>
      <c r="G1581" s="33"/>
    </row>
    <row r="1582" customHeight="1" spans="3:7">
      <c r="C1582" s="33"/>
      <c r="D1582" s="33"/>
      <c r="E1582" s="33"/>
      <c r="F1582" s="33"/>
      <c r="G1582" s="33"/>
    </row>
    <row r="1583" customHeight="1" spans="3:7">
      <c r="C1583" s="33"/>
      <c r="D1583" s="33"/>
      <c r="E1583" s="33"/>
      <c r="F1583" s="33"/>
      <c r="G1583" s="33"/>
    </row>
    <row r="1584" customHeight="1" spans="3:7">
      <c r="C1584" s="33"/>
      <c r="D1584" s="33"/>
      <c r="E1584" s="33"/>
      <c r="F1584" s="33"/>
      <c r="G1584" s="33"/>
    </row>
    <row r="1585" customHeight="1" spans="3:7">
      <c r="C1585" s="33"/>
      <c r="D1585" s="33"/>
      <c r="E1585" s="33"/>
      <c r="F1585" s="33"/>
      <c r="G1585" s="33"/>
    </row>
    <row r="1586" customHeight="1" spans="3:7">
      <c r="C1586" s="33"/>
      <c r="D1586" s="33"/>
      <c r="E1586" s="33"/>
      <c r="F1586" s="33"/>
      <c r="G1586" s="33"/>
    </row>
    <row r="1587" customHeight="1" spans="3:7">
      <c r="C1587" s="33"/>
      <c r="D1587" s="33"/>
      <c r="E1587" s="33"/>
      <c r="F1587" s="33"/>
      <c r="G1587" s="33"/>
    </row>
    <row r="1588" customHeight="1" spans="3:7">
      <c r="C1588" s="33"/>
      <c r="D1588" s="33"/>
      <c r="E1588" s="33"/>
      <c r="F1588" s="33"/>
      <c r="G1588" s="33"/>
    </row>
    <row r="1589" customHeight="1" spans="3:7">
      <c r="C1589" s="33"/>
      <c r="D1589" s="33"/>
      <c r="E1589" s="33"/>
      <c r="F1589" s="33"/>
      <c r="G1589" s="33"/>
    </row>
    <row r="1590" customHeight="1" spans="3:7">
      <c r="C1590" s="33"/>
      <c r="D1590" s="33"/>
      <c r="E1590" s="33"/>
      <c r="F1590" s="33"/>
      <c r="G1590" s="33"/>
    </row>
    <row r="1591" customHeight="1" spans="3:7">
      <c r="C1591" s="33"/>
      <c r="D1591" s="33"/>
      <c r="E1591" s="33"/>
      <c r="F1591" s="33"/>
      <c r="G1591" s="33"/>
    </row>
    <row r="1592" customHeight="1" spans="3:7">
      <c r="C1592" s="33"/>
      <c r="D1592" s="33"/>
      <c r="E1592" s="33"/>
      <c r="F1592" s="33"/>
      <c r="G1592" s="33"/>
    </row>
    <row r="1593" customHeight="1" spans="3:7">
      <c r="C1593" s="33"/>
      <c r="D1593" s="33"/>
      <c r="E1593" s="33"/>
      <c r="F1593" s="33"/>
      <c r="G1593" s="33"/>
    </row>
    <row r="1594" customHeight="1" spans="3:7">
      <c r="C1594" s="33"/>
      <c r="D1594" s="33"/>
      <c r="E1594" s="33"/>
      <c r="F1594" s="33"/>
      <c r="G1594" s="33"/>
    </row>
    <row r="1595" customHeight="1" spans="3:7">
      <c r="C1595" s="33"/>
      <c r="D1595" s="33"/>
      <c r="E1595" s="33"/>
      <c r="F1595" s="33"/>
      <c r="G1595" s="33"/>
    </row>
    <row r="1596" customHeight="1" spans="3:7">
      <c r="C1596" s="33"/>
      <c r="D1596" s="33"/>
      <c r="E1596" s="33"/>
      <c r="F1596" s="33"/>
      <c r="G1596" s="33"/>
    </row>
    <row r="1597" customHeight="1" spans="3:7">
      <c r="C1597" s="33"/>
      <c r="D1597" s="33"/>
      <c r="E1597" s="33"/>
      <c r="F1597" s="33"/>
      <c r="G1597" s="33"/>
    </row>
    <row r="1598" customHeight="1" spans="3:7">
      <c r="C1598" s="33"/>
      <c r="D1598" s="33"/>
      <c r="E1598" s="33"/>
      <c r="F1598" s="33"/>
      <c r="G1598" s="33"/>
    </row>
    <row r="1599" customHeight="1" spans="3:7">
      <c r="C1599" s="33"/>
      <c r="D1599" s="33"/>
      <c r="E1599" s="33"/>
      <c r="F1599" s="33"/>
      <c r="G1599" s="33"/>
    </row>
    <row r="1600" customHeight="1" spans="3:7">
      <c r="C1600" s="33"/>
      <c r="D1600" s="33"/>
      <c r="E1600" s="33"/>
      <c r="F1600" s="33"/>
      <c r="G1600" s="33"/>
    </row>
    <row r="1601" customHeight="1" spans="3:7">
      <c r="C1601" s="33"/>
      <c r="D1601" s="33"/>
      <c r="E1601" s="33"/>
      <c r="F1601" s="33"/>
      <c r="G1601" s="33"/>
    </row>
    <row r="1602" customHeight="1" spans="3:7">
      <c r="C1602" s="33"/>
      <c r="D1602" s="33"/>
      <c r="E1602" s="33"/>
      <c r="F1602" s="33"/>
      <c r="G1602" s="33"/>
    </row>
    <row r="1603" customHeight="1" spans="3:7">
      <c r="C1603" s="33"/>
      <c r="D1603" s="33"/>
      <c r="E1603" s="33"/>
      <c r="F1603" s="33"/>
      <c r="G1603" s="33"/>
    </row>
    <row r="1604" customHeight="1" spans="3:7">
      <c r="C1604" s="33"/>
      <c r="D1604" s="33"/>
      <c r="E1604" s="33"/>
      <c r="F1604" s="33"/>
      <c r="G1604" s="33"/>
    </row>
    <row r="1605" customHeight="1" spans="3:7">
      <c r="C1605" s="33"/>
      <c r="D1605" s="33"/>
      <c r="E1605" s="33"/>
      <c r="F1605" s="33"/>
      <c r="G1605" s="33"/>
    </row>
    <row r="1606" customHeight="1" spans="3:7">
      <c r="C1606" s="33"/>
      <c r="D1606" s="33"/>
      <c r="E1606" s="33"/>
      <c r="F1606" s="33"/>
      <c r="G1606" s="33"/>
    </row>
    <row r="1607" customHeight="1" spans="3:7">
      <c r="C1607" s="33"/>
      <c r="D1607" s="33"/>
      <c r="E1607" s="33"/>
      <c r="F1607" s="33"/>
      <c r="G1607" s="33"/>
    </row>
    <row r="1608" customHeight="1" spans="3:7">
      <c r="C1608" s="33"/>
      <c r="D1608" s="33"/>
      <c r="E1608" s="33"/>
      <c r="F1608" s="33"/>
      <c r="G1608" s="33"/>
    </row>
    <row r="1609" customHeight="1" spans="3:7">
      <c r="C1609" s="33"/>
      <c r="D1609" s="33"/>
      <c r="E1609" s="33"/>
      <c r="F1609" s="33"/>
      <c r="G1609" s="33"/>
    </row>
    <row r="1610" customHeight="1" spans="3:7">
      <c r="C1610" s="33"/>
      <c r="D1610" s="33"/>
      <c r="E1610" s="33"/>
      <c r="F1610" s="33"/>
      <c r="G1610" s="33"/>
    </row>
    <row r="1611" customHeight="1" spans="3:7">
      <c r="C1611" s="33"/>
      <c r="D1611" s="33"/>
      <c r="E1611" s="33"/>
      <c r="F1611" s="33"/>
      <c r="G1611" s="33"/>
    </row>
    <row r="1612" customHeight="1" spans="3:7">
      <c r="C1612" s="33"/>
      <c r="D1612" s="33"/>
      <c r="E1612" s="33"/>
      <c r="F1612" s="33"/>
      <c r="G1612" s="33"/>
    </row>
    <row r="1613" customHeight="1" spans="3:7">
      <c r="C1613" s="33"/>
      <c r="D1613" s="33"/>
      <c r="E1613" s="33"/>
      <c r="F1613" s="33"/>
      <c r="G1613" s="33"/>
    </row>
    <row r="1614" customHeight="1" spans="3:7">
      <c r="C1614" s="33"/>
      <c r="D1614" s="33"/>
      <c r="E1614" s="33"/>
      <c r="F1614" s="33"/>
      <c r="G1614" s="33"/>
    </row>
    <row r="1615" customHeight="1" spans="3:7">
      <c r="C1615" s="33"/>
      <c r="D1615" s="33"/>
      <c r="E1615" s="33"/>
      <c r="F1615" s="33"/>
      <c r="G1615" s="33"/>
    </row>
    <row r="1616" customHeight="1" spans="3:7">
      <c r="C1616" s="33"/>
      <c r="D1616" s="33"/>
      <c r="E1616" s="33"/>
      <c r="F1616" s="33"/>
      <c r="G1616" s="33"/>
    </row>
    <row r="1617" customHeight="1" spans="3:7">
      <c r="C1617" s="33"/>
      <c r="D1617" s="33"/>
      <c r="E1617" s="33"/>
      <c r="F1617" s="33"/>
      <c r="G1617" s="33"/>
    </row>
    <row r="1618" customHeight="1" spans="3:7">
      <c r="C1618" s="33"/>
      <c r="D1618" s="33"/>
      <c r="E1618" s="33"/>
      <c r="F1618" s="33"/>
      <c r="G1618" s="33"/>
    </row>
    <row r="1619" customHeight="1" spans="3:7">
      <c r="C1619" s="33"/>
      <c r="D1619" s="33"/>
      <c r="E1619" s="33"/>
      <c r="F1619" s="33"/>
      <c r="G1619" s="33"/>
    </row>
    <row r="1620" customHeight="1" spans="3:7">
      <c r="C1620" s="33"/>
      <c r="D1620" s="33"/>
      <c r="E1620" s="33"/>
      <c r="F1620" s="33"/>
      <c r="G1620" s="33"/>
    </row>
    <row r="1621" customHeight="1" spans="3:7">
      <c r="C1621" s="33"/>
      <c r="D1621" s="33"/>
      <c r="E1621" s="33"/>
      <c r="F1621" s="33"/>
      <c r="G1621" s="33"/>
    </row>
    <row r="1622" customHeight="1" spans="3:7">
      <c r="C1622" s="33"/>
      <c r="D1622" s="33"/>
      <c r="E1622" s="33"/>
      <c r="F1622" s="33"/>
      <c r="G1622" s="33"/>
    </row>
    <row r="1623" customHeight="1" spans="3:7">
      <c r="C1623" s="33"/>
      <c r="D1623" s="33"/>
      <c r="E1623" s="33"/>
      <c r="F1623" s="33"/>
      <c r="G1623" s="33"/>
    </row>
    <row r="1624" customHeight="1" spans="3:7">
      <c r="C1624" s="33"/>
      <c r="D1624" s="33"/>
      <c r="E1624" s="33"/>
      <c r="F1624" s="33"/>
      <c r="G1624" s="33"/>
    </row>
    <row r="1625" customHeight="1" spans="3:7">
      <c r="C1625" s="33"/>
      <c r="D1625" s="33"/>
      <c r="E1625" s="33"/>
      <c r="F1625" s="33"/>
      <c r="G1625" s="33"/>
    </row>
    <row r="1626" customHeight="1" spans="3:7">
      <c r="C1626" s="33"/>
      <c r="D1626" s="33"/>
      <c r="E1626" s="33"/>
      <c r="F1626" s="33"/>
      <c r="G1626" s="33"/>
    </row>
    <row r="1627" customHeight="1" spans="3:7">
      <c r="C1627" s="33"/>
      <c r="D1627" s="33"/>
      <c r="E1627" s="33"/>
      <c r="F1627" s="33"/>
      <c r="G1627" s="33"/>
    </row>
    <row r="1628" customHeight="1" spans="3:7">
      <c r="C1628" s="33"/>
      <c r="D1628" s="33"/>
      <c r="E1628" s="33"/>
      <c r="F1628" s="33"/>
      <c r="G1628" s="33"/>
    </row>
    <row r="1629" customHeight="1" spans="3:7">
      <c r="C1629" s="33"/>
      <c r="D1629" s="33"/>
      <c r="E1629" s="33"/>
      <c r="F1629" s="33"/>
      <c r="G1629" s="33"/>
    </row>
    <row r="1630" customHeight="1" spans="3:7">
      <c r="C1630" s="33"/>
      <c r="D1630" s="33"/>
      <c r="E1630" s="33"/>
      <c r="F1630" s="33"/>
      <c r="G1630" s="33"/>
    </row>
    <row r="1631" customHeight="1" spans="3:7">
      <c r="C1631" s="33"/>
      <c r="D1631" s="33"/>
      <c r="E1631" s="33"/>
      <c r="F1631" s="33"/>
      <c r="G1631" s="33"/>
    </row>
    <row r="1632" customHeight="1" spans="3:7">
      <c r="C1632" s="33"/>
      <c r="D1632" s="33"/>
      <c r="E1632" s="33"/>
      <c r="F1632" s="33"/>
      <c r="G1632" s="33"/>
    </row>
    <row r="1633" customHeight="1" spans="3:7">
      <c r="C1633" s="33"/>
      <c r="D1633" s="33"/>
      <c r="E1633" s="33"/>
      <c r="F1633" s="33"/>
      <c r="G1633" s="33"/>
    </row>
    <row r="1634" customHeight="1" spans="3:7">
      <c r="C1634" s="33"/>
      <c r="D1634" s="33"/>
      <c r="E1634" s="33"/>
      <c r="F1634" s="33"/>
      <c r="G1634" s="33"/>
    </row>
    <row r="1635" customHeight="1" spans="3:7">
      <c r="C1635" s="33"/>
      <c r="D1635" s="33"/>
      <c r="E1635" s="33"/>
      <c r="F1635" s="33"/>
      <c r="G1635" s="33"/>
    </row>
    <row r="1636" customHeight="1" spans="3:7">
      <c r="C1636" s="33"/>
      <c r="D1636" s="33"/>
      <c r="E1636" s="33"/>
      <c r="F1636" s="33"/>
      <c r="G1636" s="33"/>
    </row>
    <row r="1637" customHeight="1" spans="3:7">
      <c r="C1637" s="33"/>
      <c r="D1637" s="33"/>
      <c r="E1637" s="33"/>
      <c r="F1637" s="33"/>
      <c r="G1637" s="33"/>
    </row>
    <row r="1638" customHeight="1" spans="3:7">
      <c r="C1638" s="33"/>
      <c r="D1638" s="33"/>
      <c r="E1638" s="33"/>
      <c r="F1638" s="33"/>
      <c r="G1638" s="33"/>
    </row>
    <row r="1639" customHeight="1" spans="3:7">
      <c r="C1639" s="33"/>
      <c r="D1639" s="33"/>
      <c r="E1639" s="33"/>
      <c r="F1639" s="33"/>
      <c r="G1639" s="33"/>
    </row>
    <row r="1640" customHeight="1" spans="3:7">
      <c r="C1640" s="33"/>
      <c r="D1640" s="33"/>
      <c r="E1640" s="33"/>
      <c r="F1640" s="33"/>
      <c r="G1640" s="33"/>
    </row>
    <row r="1641" customHeight="1" spans="3:7">
      <c r="C1641" s="33"/>
      <c r="D1641" s="33"/>
      <c r="E1641" s="33"/>
      <c r="F1641" s="33"/>
      <c r="G1641" s="33"/>
    </row>
    <row r="1642" customHeight="1" spans="3:7">
      <c r="C1642" s="33"/>
      <c r="D1642" s="33"/>
      <c r="E1642" s="33"/>
      <c r="F1642" s="33"/>
      <c r="G1642" s="33"/>
    </row>
    <row r="1643" customHeight="1" spans="3:7">
      <c r="C1643" s="33"/>
      <c r="D1643" s="33"/>
      <c r="E1643" s="33"/>
      <c r="F1643" s="33"/>
      <c r="G1643" s="33"/>
    </row>
    <row r="1644" customHeight="1" spans="3:7">
      <c r="C1644" s="33"/>
      <c r="D1644" s="33"/>
      <c r="E1644" s="33"/>
      <c r="F1644" s="33"/>
      <c r="G1644" s="33"/>
    </row>
    <row r="1645" customHeight="1" spans="3:7">
      <c r="C1645" s="33"/>
      <c r="D1645" s="33"/>
      <c r="E1645" s="33"/>
      <c r="F1645" s="33"/>
      <c r="G1645" s="33"/>
    </row>
    <row r="1646" customHeight="1" spans="3:7">
      <c r="C1646" s="33"/>
      <c r="D1646" s="33"/>
      <c r="E1646" s="33"/>
      <c r="F1646" s="33"/>
      <c r="G1646" s="33"/>
    </row>
    <row r="1647" customHeight="1" spans="3:7">
      <c r="C1647" s="33"/>
      <c r="D1647" s="33"/>
      <c r="E1647" s="33"/>
      <c r="F1647" s="33"/>
      <c r="G1647" s="33"/>
    </row>
    <row r="1648" customHeight="1" spans="3:7">
      <c r="C1648" s="33"/>
      <c r="D1648" s="33"/>
      <c r="E1648" s="33"/>
      <c r="F1648" s="33"/>
      <c r="G1648" s="33"/>
    </row>
    <row r="1649" customHeight="1" spans="3:7">
      <c r="C1649" s="33"/>
      <c r="D1649" s="33"/>
      <c r="E1649" s="33"/>
      <c r="F1649" s="33"/>
      <c r="G1649" s="33"/>
    </row>
    <row r="1650" customHeight="1" spans="3:7">
      <c r="C1650" s="33"/>
      <c r="D1650" s="33"/>
      <c r="E1650" s="33"/>
      <c r="F1650" s="33"/>
      <c r="G1650" s="33"/>
    </row>
    <row r="1651" customHeight="1" spans="3:7">
      <c r="C1651" s="33"/>
      <c r="D1651" s="33"/>
      <c r="E1651" s="33"/>
      <c r="F1651" s="33"/>
      <c r="G1651" s="33"/>
    </row>
    <row r="1652" customHeight="1" spans="3:7">
      <c r="C1652" s="33"/>
      <c r="D1652" s="33"/>
      <c r="E1652" s="33"/>
      <c r="F1652" s="33"/>
      <c r="G1652" s="33"/>
    </row>
    <row r="1653" customHeight="1" spans="3:7">
      <c r="C1653" s="33"/>
      <c r="D1653" s="33"/>
      <c r="E1653" s="33"/>
      <c r="F1653" s="33"/>
      <c r="G1653" s="33"/>
    </row>
    <row r="1654" customHeight="1" spans="3:7">
      <c r="C1654" s="33"/>
      <c r="D1654" s="33"/>
      <c r="E1654" s="33"/>
      <c r="F1654" s="33"/>
      <c r="G1654" s="33"/>
    </row>
    <row r="1655" customHeight="1" spans="3:7">
      <c r="C1655" s="33"/>
      <c r="D1655" s="33"/>
      <c r="E1655" s="33"/>
      <c r="F1655" s="33"/>
      <c r="G1655" s="33"/>
    </row>
    <row r="1656" customHeight="1" spans="3:7">
      <c r="C1656" s="33"/>
      <c r="D1656" s="33"/>
      <c r="E1656" s="33"/>
      <c r="F1656" s="33"/>
      <c r="G1656" s="33"/>
    </row>
    <row r="1657" customHeight="1" spans="3:7">
      <c r="C1657" s="33"/>
      <c r="D1657" s="33"/>
      <c r="E1657" s="33"/>
      <c r="F1657" s="33"/>
      <c r="G1657" s="33"/>
    </row>
    <row r="1658" customHeight="1" spans="3:7">
      <c r="C1658" s="33"/>
      <c r="D1658" s="33"/>
      <c r="E1658" s="33"/>
      <c r="F1658" s="33"/>
      <c r="G1658" s="33"/>
    </row>
    <row r="1659" customHeight="1" spans="3:7">
      <c r="C1659" s="33"/>
      <c r="D1659" s="33"/>
      <c r="E1659" s="33"/>
      <c r="F1659" s="33"/>
      <c r="G1659" s="33"/>
    </row>
    <row r="1660" customHeight="1" spans="3:7">
      <c r="C1660" s="33"/>
      <c r="D1660" s="33"/>
      <c r="E1660" s="33"/>
      <c r="F1660" s="33"/>
      <c r="G1660" s="33"/>
    </row>
    <row r="1661" customHeight="1" spans="3:7">
      <c r="C1661" s="33"/>
      <c r="D1661" s="33"/>
      <c r="E1661" s="33"/>
      <c r="F1661" s="33"/>
      <c r="G1661" s="33"/>
    </row>
    <row r="1662" customHeight="1" spans="3:7">
      <c r="C1662" s="33"/>
      <c r="D1662" s="33"/>
      <c r="E1662" s="33"/>
      <c r="F1662" s="33"/>
      <c r="G1662" s="33"/>
    </row>
    <row r="1663" customHeight="1" spans="3:7">
      <c r="C1663" s="33"/>
      <c r="D1663" s="33"/>
      <c r="E1663" s="33"/>
      <c r="F1663" s="33"/>
      <c r="G1663" s="33"/>
    </row>
    <row r="1664" customHeight="1" spans="3:7">
      <c r="C1664" s="33"/>
      <c r="D1664" s="33"/>
      <c r="E1664" s="33"/>
      <c r="F1664" s="33"/>
      <c r="G1664" s="33"/>
    </row>
    <row r="1665" customHeight="1" spans="3:7">
      <c r="C1665" s="33"/>
      <c r="D1665" s="33"/>
      <c r="E1665" s="33"/>
      <c r="F1665" s="33"/>
      <c r="G1665" s="33"/>
    </row>
    <row r="1666" customHeight="1" spans="3:7">
      <c r="C1666" s="33"/>
      <c r="D1666" s="33"/>
      <c r="E1666" s="33"/>
      <c r="F1666" s="33"/>
      <c r="G1666" s="33"/>
    </row>
    <row r="1667" customHeight="1" spans="3:7">
      <c r="C1667" s="33"/>
      <c r="D1667" s="33"/>
      <c r="E1667" s="33"/>
      <c r="F1667" s="33"/>
      <c r="G1667" s="33"/>
    </row>
    <row r="1668" customHeight="1" spans="3:7">
      <c r="C1668" s="33"/>
      <c r="D1668" s="33"/>
      <c r="E1668" s="33"/>
      <c r="F1668" s="33"/>
      <c r="G1668" s="33"/>
    </row>
    <row r="1669" customHeight="1" spans="3:7">
      <c r="C1669" s="33"/>
      <c r="D1669" s="33"/>
      <c r="E1669" s="33"/>
      <c r="F1669" s="33"/>
      <c r="G1669" s="33"/>
    </row>
    <row r="1670" customHeight="1" spans="3:7">
      <c r="C1670" s="33"/>
      <c r="D1670" s="33"/>
      <c r="E1670" s="33"/>
      <c r="F1670" s="33"/>
      <c r="G1670" s="33"/>
    </row>
    <row r="1671" customHeight="1" spans="3:7">
      <c r="C1671" s="33"/>
      <c r="D1671" s="33"/>
      <c r="E1671" s="33"/>
      <c r="F1671" s="33"/>
      <c r="G1671" s="33"/>
    </row>
    <row r="1672" customHeight="1" spans="3:7">
      <c r="C1672" s="33"/>
      <c r="D1672" s="33"/>
      <c r="E1672" s="33"/>
      <c r="F1672" s="33"/>
      <c r="G1672" s="33"/>
    </row>
    <row r="1673" customHeight="1" spans="3:7">
      <c r="C1673" s="33"/>
      <c r="D1673" s="33"/>
      <c r="E1673" s="33"/>
      <c r="F1673" s="33"/>
      <c r="G1673" s="33"/>
    </row>
    <row r="1674" customHeight="1" spans="3:7">
      <c r="C1674" s="33"/>
      <c r="D1674" s="33"/>
      <c r="E1674" s="33"/>
      <c r="F1674" s="33"/>
      <c r="G1674" s="33"/>
    </row>
    <row r="1675" customHeight="1" spans="3:7">
      <c r="C1675" s="33"/>
      <c r="D1675" s="33"/>
      <c r="E1675" s="33"/>
      <c r="F1675" s="33"/>
      <c r="G1675" s="33"/>
    </row>
    <row r="1676" customHeight="1" spans="3:7">
      <c r="C1676" s="33"/>
      <c r="D1676" s="33"/>
      <c r="E1676" s="33"/>
      <c r="F1676" s="33"/>
      <c r="G1676" s="33"/>
    </row>
    <row r="1677" customHeight="1" spans="3:7">
      <c r="C1677" s="33"/>
      <c r="D1677" s="33"/>
      <c r="E1677" s="33"/>
      <c r="F1677" s="33"/>
      <c r="G1677" s="33"/>
    </row>
    <row r="1678" customHeight="1" spans="3:7">
      <c r="C1678" s="33"/>
      <c r="D1678" s="33"/>
      <c r="E1678" s="33"/>
      <c r="F1678" s="33"/>
      <c r="G1678" s="33"/>
    </row>
    <row r="1679" customHeight="1" spans="3:7">
      <c r="C1679" s="33"/>
      <c r="D1679" s="33"/>
      <c r="E1679" s="33"/>
      <c r="F1679" s="33"/>
      <c r="G1679" s="33"/>
    </row>
    <row r="1680" customHeight="1" spans="3:7">
      <c r="C1680" s="33"/>
      <c r="D1680" s="33"/>
      <c r="E1680" s="33"/>
      <c r="F1680" s="33"/>
      <c r="G1680" s="33"/>
    </row>
    <row r="1681" customHeight="1" spans="3:7">
      <c r="C1681" s="33"/>
      <c r="D1681" s="33"/>
      <c r="E1681" s="33"/>
      <c r="F1681" s="33"/>
      <c r="G1681" s="33"/>
    </row>
    <row r="1682" customHeight="1" spans="3:7">
      <c r="C1682" s="33"/>
      <c r="D1682" s="33"/>
      <c r="E1682" s="33"/>
      <c r="F1682" s="33"/>
      <c r="G1682" s="33"/>
    </row>
    <row r="1683" customHeight="1" spans="3:7">
      <c r="C1683" s="33"/>
      <c r="D1683" s="33"/>
      <c r="E1683" s="33"/>
      <c r="F1683" s="33"/>
      <c r="G1683" s="33"/>
    </row>
    <row r="1684" customHeight="1" spans="3:7">
      <c r="C1684" s="33"/>
      <c r="D1684" s="33"/>
      <c r="E1684" s="33"/>
      <c r="F1684" s="33"/>
      <c r="G1684" s="33"/>
    </row>
    <row r="1685" customHeight="1" spans="3:7">
      <c r="C1685" s="33"/>
      <c r="D1685" s="33"/>
      <c r="E1685" s="33"/>
      <c r="F1685" s="33"/>
      <c r="G1685" s="33"/>
    </row>
    <row r="1686" customHeight="1" spans="3:7">
      <c r="C1686" s="33"/>
      <c r="D1686" s="33"/>
      <c r="E1686" s="33"/>
      <c r="F1686" s="33"/>
      <c r="G1686" s="33"/>
    </row>
    <row r="1687" customHeight="1" spans="3:7">
      <c r="C1687" s="33"/>
      <c r="D1687" s="33"/>
      <c r="E1687" s="33"/>
      <c r="F1687" s="33"/>
      <c r="G1687" s="33"/>
    </row>
    <row r="1688" customHeight="1" spans="3:7">
      <c r="C1688" s="33"/>
      <c r="D1688" s="33"/>
      <c r="E1688" s="33"/>
      <c r="F1688" s="33"/>
      <c r="G1688" s="33"/>
    </row>
    <row r="1689" customHeight="1" spans="3:7">
      <c r="C1689" s="33"/>
      <c r="D1689" s="33"/>
      <c r="E1689" s="33"/>
      <c r="F1689" s="33"/>
      <c r="G1689" s="33"/>
    </row>
    <row r="1690" customHeight="1" spans="3:7">
      <c r="C1690" s="33"/>
      <c r="D1690" s="33"/>
      <c r="E1690" s="33"/>
      <c r="F1690" s="33"/>
      <c r="G1690" s="33"/>
    </row>
    <row r="1691" customHeight="1" spans="3:7">
      <c r="C1691" s="33"/>
      <c r="D1691" s="33"/>
      <c r="E1691" s="33"/>
      <c r="F1691" s="33"/>
      <c r="G1691" s="33"/>
    </row>
    <row r="1692" customHeight="1" spans="3:7">
      <c r="C1692" s="33"/>
      <c r="D1692" s="33"/>
      <c r="E1692" s="33"/>
      <c r="F1692" s="33"/>
      <c r="G1692" s="33"/>
    </row>
    <row r="1693" customHeight="1" spans="3:7">
      <c r="C1693" s="33"/>
      <c r="D1693" s="33"/>
      <c r="E1693" s="33"/>
      <c r="F1693" s="33"/>
      <c r="G1693" s="33"/>
    </row>
    <row r="1694" customHeight="1" spans="3:7">
      <c r="C1694" s="33"/>
      <c r="D1694" s="33"/>
      <c r="E1694" s="33"/>
      <c r="F1694" s="33"/>
      <c r="G1694" s="33"/>
    </row>
    <row r="1695" customHeight="1" spans="3:7">
      <c r="C1695" s="33"/>
      <c r="D1695" s="33"/>
      <c r="E1695" s="33"/>
      <c r="F1695" s="33"/>
      <c r="G1695" s="33"/>
    </row>
    <row r="1696" customHeight="1" spans="3:7">
      <c r="C1696" s="33"/>
      <c r="D1696" s="33"/>
      <c r="E1696" s="33"/>
      <c r="F1696" s="33"/>
      <c r="G1696" s="33"/>
    </row>
    <row r="1697" customHeight="1" spans="3:7">
      <c r="C1697" s="33"/>
      <c r="D1697" s="33"/>
      <c r="E1697" s="33"/>
      <c r="F1697" s="33"/>
      <c r="G1697" s="33"/>
    </row>
    <row r="1698" customHeight="1" spans="3:7">
      <c r="C1698" s="33"/>
      <c r="D1698" s="33"/>
      <c r="E1698" s="33"/>
      <c r="F1698" s="33"/>
      <c r="G1698" s="33"/>
    </row>
    <row r="1699" customHeight="1" spans="3:7">
      <c r="C1699" s="33"/>
      <c r="D1699" s="33"/>
      <c r="E1699" s="33"/>
      <c r="F1699" s="33"/>
      <c r="G1699" s="33"/>
    </row>
    <row r="1700" customHeight="1" spans="3:7">
      <c r="C1700" s="33"/>
      <c r="D1700" s="33"/>
      <c r="E1700" s="33"/>
      <c r="F1700" s="33"/>
      <c r="G1700" s="33"/>
    </row>
    <row r="1701" customHeight="1" spans="3:7">
      <c r="C1701" s="33"/>
      <c r="D1701" s="33"/>
      <c r="E1701" s="33"/>
      <c r="F1701" s="33"/>
      <c r="G1701" s="33"/>
    </row>
    <row r="1702" customHeight="1" spans="3:7">
      <c r="C1702" s="33"/>
      <c r="D1702" s="33"/>
      <c r="E1702" s="33"/>
      <c r="F1702" s="33"/>
      <c r="G1702" s="33"/>
    </row>
    <row r="1703" customHeight="1" spans="3:7">
      <c r="C1703" s="33"/>
      <c r="D1703" s="33"/>
      <c r="E1703" s="33"/>
      <c r="F1703" s="33"/>
      <c r="G1703" s="33"/>
    </row>
    <row r="1704" customHeight="1" spans="3:7">
      <c r="C1704" s="33"/>
      <c r="D1704" s="33"/>
      <c r="E1704" s="33"/>
      <c r="F1704" s="33"/>
      <c r="G1704" s="33"/>
    </row>
    <row r="1705" customHeight="1" spans="3:7">
      <c r="C1705" s="33"/>
      <c r="D1705" s="33"/>
      <c r="E1705" s="33"/>
      <c r="F1705" s="33"/>
      <c r="G1705" s="33"/>
    </row>
    <row r="1706" customHeight="1" spans="3:7">
      <c r="C1706" s="33"/>
      <c r="D1706" s="33"/>
      <c r="E1706" s="33"/>
      <c r="F1706" s="33"/>
      <c r="G1706" s="33"/>
    </row>
    <row r="1707" customHeight="1" spans="3:7">
      <c r="C1707" s="33"/>
      <c r="D1707" s="33"/>
      <c r="E1707" s="33"/>
      <c r="F1707" s="33"/>
      <c r="G1707" s="33"/>
    </row>
    <row r="1708" customHeight="1" spans="3:7">
      <c r="C1708" s="33"/>
      <c r="D1708" s="33"/>
      <c r="E1708" s="33"/>
      <c r="F1708" s="33"/>
      <c r="G1708" s="33"/>
    </row>
    <row r="1709" customHeight="1" spans="3:7">
      <c r="C1709" s="33"/>
      <c r="D1709" s="33"/>
      <c r="E1709" s="33"/>
      <c r="F1709" s="33"/>
      <c r="G1709" s="33"/>
    </row>
    <row r="1710" customHeight="1" spans="3:7">
      <c r="C1710" s="33"/>
      <c r="D1710" s="33"/>
      <c r="E1710" s="33"/>
      <c r="F1710" s="33"/>
      <c r="G1710" s="33"/>
    </row>
    <row r="1711" customHeight="1" spans="3:7">
      <c r="C1711" s="33"/>
      <c r="D1711" s="33"/>
      <c r="E1711" s="33"/>
      <c r="F1711" s="33"/>
      <c r="G1711" s="33"/>
    </row>
    <row r="1712" customHeight="1" spans="3:7">
      <c r="C1712" s="33"/>
      <c r="D1712" s="33"/>
      <c r="E1712" s="33"/>
      <c r="F1712" s="33"/>
      <c r="G1712" s="33"/>
    </row>
    <row r="1713" customHeight="1" spans="3:7">
      <c r="C1713" s="33"/>
      <c r="D1713" s="33"/>
      <c r="E1713" s="33"/>
      <c r="F1713" s="33"/>
      <c r="G1713" s="33"/>
    </row>
    <row r="1714" customHeight="1" spans="3:7">
      <c r="C1714" s="33"/>
      <c r="D1714" s="33"/>
      <c r="E1714" s="33"/>
      <c r="F1714" s="33"/>
      <c r="G1714" s="33"/>
    </row>
    <row r="1715" customHeight="1" spans="3:7">
      <c r="C1715" s="33"/>
      <c r="D1715" s="33"/>
      <c r="E1715" s="33"/>
      <c r="F1715" s="33"/>
      <c r="G1715" s="33"/>
    </row>
    <row r="1716" customHeight="1" spans="3:7">
      <c r="C1716" s="33"/>
      <c r="D1716" s="33"/>
      <c r="E1716" s="33"/>
      <c r="F1716" s="33"/>
      <c r="G1716" s="33"/>
    </row>
    <row r="1717" customHeight="1" spans="3:7">
      <c r="C1717" s="33"/>
      <c r="D1717" s="33"/>
      <c r="E1717" s="33"/>
      <c r="F1717" s="33"/>
      <c r="G1717" s="33"/>
    </row>
    <row r="1718" customHeight="1" spans="3:7">
      <c r="C1718" s="33"/>
      <c r="D1718" s="33"/>
      <c r="E1718" s="33"/>
      <c r="F1718" s="33"/>
      <c r="G1718" s="33"/>
    </row>
    <row r="1719" customHeight="1" spans="3:7">
      <c r="C1719" s="33"/>
      <c r="D1719" s="33"/>
      <c r="E1719" s="33"/>
      <c r="F1719" s="33"/>
      <c r="G1719" s="33"/>
    </row>
    <row r="1720" customHeight="1" spans="3:7">
      <c r="C1720" s="33"/>
      <c r="D1720" s="33"/>
      <c r="E1720" s="33"/>
      <c r="F1720" s="33"/>
      <c r="G1720" s="33"/>
    </row>
    <row r="1721" customHeight="1" spans="3:7">
      <c r="C1721" s="33"/>
      <c r="D1721" s="33"/>
      <c r="E1721" s="33"/>
      <c r="F1721" s="33"/>
      <c r="G1721" s="33"/>
    </row>
    <row r="1722" customHeight="1" spans="3:7">
      <c r="C1722" s="33"/>
      <c r="D1722" s="33"/>
      <c r="E1722" s="33"/>
      <c r="F1722" s="33"/>
      <c r="G1722" s="33"/>
    </row>
    <row r="1723" customHeight="1" spans="3:7">
      <c r="C1723" s="33"/>
      <c r="D1723" s="33"/>
      <c r="E1723" s="33"/>
      <c r="F1723" s="33"/>
      <c r="G1723" s="33"/>
    </row>
    <row r="1724" customHeight="1" spans="3:7">
      <c r="C1724" s="33"/>
      <c r="D1724" s="33"/>
      <c r="E1724" s="33"/>
      <c r="F1724" s="33"/>
      <c r="G1724" s="33"/>
    </row>
    <row r="1725" customHeight="1" spans="3:7">
      <c r="C1725" s="33"/>
      <c r="D1725" s="33"/>
      <c r="E1725" s="33"/>
      <c r="F1725" s="33"/>
      <c r="G1725" s="33"/>
    </row>
    <row r="1726" customHeight="1" spans="3:7">
      <c r="C1726" s="33"/>
      <c r="D1726" s="33"/>
      <c r="E1726" s="33"/>
      <c r="F1726" s="33"/>
      <c r="G1726" s="33"/>
    </row>
    <row r="1727" customHeight="1" spans="3:7">
      <c r="C1727" s="33"/>
      <c r="D1727" s="33"/>
      <c r="E1727" s="33"/>
      <c r="F1727" s="33"/>
      <c r="G1727" s="33"/>
    </row>
    <row r="1728" customHeight="1" spans="3:7">
      <c r="C1728" s="33"/>
      <c r="D1728" s="33"/>
      <c r="E1728" s="33"/>
      <c r="F1728" s="33"/>
      <c r="G1728" s="33"/>
    </row>
    <row r="1729" customHeight="1" spans="3:7">
      <c r="C1729" s="33"/>
      <c r="D1729" s="33"/>
      <c r="E1729" s="33"/>
      <c r="F1729" s="33"/>
      <c r="G1729" s="33"/>
    </row>
    <row r="1730" customHeight="1" spans="3:7">
      <c r="C1730" s="33"/>
      <c r="D1730" s="33"/>
      <c r="E1730" s="33"/>
      <c r="F1730" s="33"/>
      <c r="G1730" s="33"/>
    </row>
    <row r="1731" customHeight="1" spans="3:7">
      <c r="C1731" s="33"/>
      <c r="D1731" s="33"/>
      <c r="E1731" s="33"/>
      <c r="F1731" s="33"/>
      <c r="G1731" s="33"/>
    </row>
    <row r="1732" customHeight="1" spans="3:7">
      <c r="C1732" s="33"/>
      <c r="D1732" s="33"/>
      <c r="E1732" s="33"/>
      <c r="F1732" s="33"/>
      <c r="G1732" s="33"/>
    </row>
    <row r="1733" customHeight="1" spans="3:7">
      <c r="C1733" s="33"/>
      <c r="D1733" s="33"/>
      <c r="E1733" s="33"/>
      <c r="F1733" s="33"/>
      <c r="G1733" s="33"/>
    </row>
    <row r="1734" customHeight="1" spans="3:7">
      <c r="C1734" s="33"/>
      <c r="D1734" s="33"/>
      <c r="E1734" s="33"/>
      <c r="F1734" s="33"/>
      <c r="G1734" s="33"/>
    </row>
    <row r="1735" customHeight="1" spans="3:7">
      <c r="C1735" s="33"/>
      <c r="D1735" s="33"/>
      <c r="E1735" s="33"/>
      <c r="F1735" s="33"/>
      <c r="G1735" s="33"/>
    </row>
    <row r="1736" customHeight="1" spans="3:7">
      <c r="C1736" s="33"/>
      <c r="D1736" s="33"/>
      <c r="E1736" s="33"/>
      <c r="F1736" s="33"/>
      <c r="G1736" s="33"/>
    </row>
    <row r="1737" customHeight="1" spans="3:7">
      <c r="C1737" s="33"/>
      <c r="D1737" s="33"/>
      <c r="E1737" s="33"/>
      <c r="F1737" s="33"/>
      <c r="G1737" s="33"/>
    </row>
    <row r="1738" customHeight="1" spans="3:7">
      <c r="C1738" s="33"/>
      <c r="D1738" s="33"/>
      <c r="E1738" s="33"/>
      <c r="F1738" s="33"/>
      <c r="G1738" s="33"/>
    </row>
    <row r="1739" customHeight="1" spans="3:7">
      <c r="C1739" s="33"/>
      <c r="D1739" s="33"/>
      <c r="E1739" s="33"/>
      <c r="F1739" s="33"/>
      <c r="G1739" s="33"/>
    </row>
    <row r="1740" customHeight="1" spans="3:7">
      <c r="C1740" s="33"/>
      <c r="D1740" s="33"/>
      <c r="E1740" s="33"/>
      <c r="F1740" s="33"/>
      <c r="G1740" s="33"/>
    </row>
    <row r="1741" customHeight="1" spans="3:7">
      <c r="C1741" s="33"/>
      <c r="D1741" s="33"/>
      <c r="E1741" s="33"/>
      <c r="F1741" s="33"/>
      <c r="G1741" s="33"/>
    </row>
    <row r="1742" customHeight="1" spans="3:7">
      <c r="C1742" s="33"/>
      <c r="D1742" s="33"/>
      <c r="E1742" s="33"/>
      <c r="F1742" s="33"/>
      <c r="G1742" s="33"/>
    </row>
    <row r="1743" customHeight="1" spans="3:7">
      <c r="C1743" s="33"/>
      <c r="D1743" s="33"/>
      <c r="E1743" s="33"/>
      <c r="F1743" s="33"/>
      <c r="G1743" s="33"/>
    </row>
    <row r="1744" customHeight="1" spans="3:7">
      <c r="C1744" s="33"/>
      <c r="D1744" s="33"/>
      <c r="E1744" s="33"/>
      <c r="F1744" s="33"/>
      <c r="G1744" s="33"/>
    </row>
    <row r="1745" customHeight="1" spans="3:7">
      <c r="C1745" s="33"/>
      <c r="D1745" s="33"/>
      <c r="E1745" s="33"/>
      <c r="F1745" s="33"/>
      <c r="G1745" s="33"/>
    </row>
    <row r="1746" customHeight="1" spans="3:7">
      <c r="C1746" s="33"/>
      <c r="D1746" s="33"/>
      <c r="E1746" s="33"/>
      <c r="F1746" s="33"/>
      <c r="G1746" s="33"/>
    </row>
    <row r="1747" customHeight="1" spans="3:7">
      <c r="C1747" s="33"/>
      <c r="D1747" s="33"/>
      <c r="E1747" s="33"/>
      <c r="F1747" s="33"/>
      <c r="G1747" s="33"/>
    </row>
    <row r="1748" customHeight="1" spans="3:7">
      <c r="C1748" s="33"/>
      <c r="D1748" s="33"/>
      <c r="E1748" s="33"/>
      <c r="F1748" s="33"/>
      <c r="G1748" s="33"/>
    </row>
    <row r="1749" customHeight="1" spans="3:7">
      <c r="C1749" s="33"/>
      <c r="D1749" s="33"/>
      <c r="E1749" s="33"/>
      <c r="F1749" s="33"/>
      <c r="G1749" s="33"/>
    </row>
    <row r="1750" customHeight="1" spans="3:7">
      <c r="C1750" s="33"/>
      <c r="D1750" s="33"/>
      <c r="E1750" s="33"/>
      <c r="F1750" s="33"/>
      <c r="G1750" s="33"/>
    </row>
    <row r="1751" customHeight="1" spans="3:7">
      <c r="C1751" s="33"/>
      <c r="D1751" s="33"/>
      <c r="E1751" s="33"/>
      <c r="F1751" s="33"/>
      <c r="G1751" s="33"/>
    </row>
    <row r="1752" customHeight="1" spans="3:7">
      <c r="C1752" s="33"/>
      <c r="D1752" s="33"/>
      <c r="E1752" s="33"/>
      <c r="F1752" s="33"/>
      <c r="G1752" s="33"/>
    </row>
    <row r="1753" customHeight="1" spans="3:7">
      <c r="C1753" s="33"/>
      <c r="D1753" s="33"/>
      <c r="E1753" s="33"/>
      <c r="F1753" s="33"/>
      <c r="G1753" s="33"/>
    </row>
    <row r="1754" customHeight="1" spans="3:7">
      <c r="C1754" s="33"/>
      <c r="D1754" s="33"/>
      <c r="E1754" s="33"/>
      <c r="F1754" s="33"/>
      <c r="G1754" s="33"/>
    </row>
    <row r="1755" customHeight="1" spans="3:7">
      <c r="C1755" s="33"/>
      <c r="D1755" s="33"/>
      <c r="E1755" s="33"/>
      <c r="F1755" s="33"/>
      <c r="G1755" s="33"/>
    </row>
    <row r="1756" customHeight="1" spans="3:7">
      <c r="C1756" s="33"/>
      <c r="D1756" s="33"/>
      <c r="E1756" s="33"/>
      <c r="F1756" s="33"/>
      <c r="G1756" s="33"/>
    </row>
    <row r="1757" customHeight="1" spans="3:7">
      <c r="C1757" s="33"/>
      <c r="D1757" s="33"/>
      <c r="E1757" s="33"/>
      <c r="F1757" s="33"/>
      <c r="G1757" s="33"/>
    </row>
    <row r="1758" customHeight="1" spans="3:7">
      <c r="C1758" s="33"/>
      <c r="D1758" s="33"/>
      <c r="E1758" s="33"/>
      <c r="F1758" s="33"/>
      <c r="G1758" s="33"/>
    </row>
    <row r="1759" customHeight="1" spans="3:7">
      <c r="C1759" s="33"/>
      <c r="D1759" s="33"/>
      <c r="E1759" s="33"/>
      <c r="F1759" s="33"/>
      <c r="G1759" s="33"/>
    </row>
    <row r="1760" customHeight="1" spans="3:7">
      <c r="C1760" s="33"/>
      <c r="D1760" s="33"/>
      <c r="E1760" s="33"/>
      <c r="F1760" s="33"/>
      <c r="G1760" s="33"/>
    </row>
    <row r="1761" customHeight="1" spans="3:7">
      <c r="C1761" s="33"/>
      <c r="D1761" s="33"/>
      <c r="E1761" s="33"/>
      <c r="F1761" s="33"/>
      <c r="G1761" s="33"/>
    </row>
    <row r="1762" customHeight="1" spans="3:7">
      <c r="C1762" s="33"/>
      <c r="D1762" s="33"/>
      <c r="E1762" s="33"/>
      <c r="F1762" s="33"/>
      <c r="G1762" s="33"/>
    </row>
    <row r="1763" customHeight="1" spans="3:7">
      <c r="C1763" s="33"/>
      <c r="D1763" s="33"/>
      <c r="E1763" s="33"/>
      <c r="F1763" s="33"/>
      <c r="G1763" s="33"/>
    </row>
    <row r="1764" customHeight="1" spans="3:7">
      <c r="C1764" s="33"/>
      <c r="D1764" s="33"/>
      <c r="E1764" s="33"/>
      <c r="F1764" s="33"/>
      <c r="G1764" s="33"/>
    </row>
    <row r="1765" customHeight="1" spans="3:7">
      <c r="C1765" s="33"/>
      <c r="D1765" s="33"/>
      <c r="E1765" s="33"/>
      <c r="F1765" s="33"/>
      <c r="G1765" s="33"/>
    </row>
    <row r="1766" customHeight="1" spans="3:7">
      <c r="C1766" s="33"/>
      <c r="D1766" s="33"/>
      <c r="E1766" s="33"/>
      <c r="F1766" s="33"/>
      <c r="G1766" s="33"/>
    </row>
    <row r="1767" customHeight="1" spans="3:7">
      <c r="C1767" s="33"/>
      <c r="D1767" s="33"/>
      <c r="E1767" s="33"/>
      <c r="F1767" s="33"/>
      <c r="G1767" s="33"/>
    </row>
    <row r="1768" customHeight="1" spans="3:7">
      <c r="C1768" s="33"/>
      <c r="D1768" s="33"/>
      <c r="E1768" s="33"/>
      <c r="F1768" s="33"/>
      <c r="G1768" s="33"/>
    </row>
    <row r="1769" customHeight="1" spans="3:7">
      <c r="C1769" s="33"/>
      <c r="D1769" s="33"/>
      <c r="E1769" s="33"/>
      <c r="F1769" s="33"/>
      <c r="G1769" s="33"/>
    </row>
    <row r="1770" customHeight="1" spans="3:7">
      <c r="C1770" s="33"/>
      <c r="D1770" s="33"/>
      <c r="E1770" s="33"/>
      <c r="F1770" s="33"/>
      <c r="G1770" s="33"/>
    </row>
    <row r="1771" customHeight="1" spans="3:7">
      <c r="C1771" s="33"/>
      <c r="D1771" s="33"/>
      <c r="E1771" s="33"/>
      <c r="F1771" s="33"/>
      <c r="G1771" s="33"/>
    </row>
    <row r="1772" customHeight="1" spans="3:7">
      <c r="C1772" s="33"/>
      <c r="D1772" s="33"/>
      <c r="E1772" s="33"/>
      <c r="F1772" s="33"/>
      <c r="G1772" s="33"/>
    </row>
    <row r="1773" customHeight="1" spans="3:7">
      <c r="C1773" s="33"/>
      <c r="D1773" s="33"/>
      <c r="E1773" s="33"/>
      <c r="F1773" s="33"/>
      <c r="G1773" s="33"/>
    </row>
    <row r="1774" customHeight="1" spans="3:7">
      <c r="C1774" s="33"/>
      <c r="D1774" s="33"/>
      <c r="E1774" s="33"/>
      <c r="F1774" s="33"/>
      <c r="G1774" s="33"/>
    </row>
    <row r="1775" customHeight="1" spans="3:7">
      <c r="C1775" s="33"/>
      <c r="D1775" s="33"/>
      <c r="E1775" s="33"/>
      <c r="F1775" s="33"/>
      <c r="G1775" s="33"/>
    </row>
    <row r="1776" customHeight="1" spans="3:7">
      <c r="C1776" s="33"/>
      <c r="D1776" s="33"/>
      <c r="E1776" s="33"/>
      <c r="F1776" s="33"/>
      <c r="G1776" s="33"/>
    </row>
    <row r="1777" customHeight="1" spans="3:7">
      <c r="C1777" s="33"/>
      <c r="D1777" s="33"/>
      <c r="E1777" s="33"/>
      <c r="F1777" s="33"/>
      <c r="G1777" s="33"/>
    </row>
    <row r="1778" customHeight="1" spans="3:7">
      <c r="C1778" s="33"/>
      <c r="D1778" s="33"/>
      <c r="E1778" s="33"/>
      <c r="F1778" s="33"/>
      <c r="G1778" s="33"/>
    </row>
    <row r="1779" customHeight="1" spans="3:7">
      <c r="C1779" s="33"/>
      <c r="D1779" s="33"/>
      <c r="E1779" s="33"/>
      <c r="F1779" s="33"/>
      <c r="G1779" s="33"/>
    </row>
    <row r="1780" customHeight="1" spans="3:7">
      <c r="C1780" s="33"/>
      <c r="D1780" s="33"/>
      <c r="E1780" s="33"/>
      <c r="F1780" s="33"/>
      <c r="G1780" s="33"/>
    </row>
    <row r="1781" customHeight="1" spans="3:7">
      <c r="C1781" s="33"/>
      <c r="D1781" s="33"/>
      <c r="E1781" s="33"/>
      <c r="F1781" s="33"/>
      <c r="G1781" s="33"/>
    </row>
    <row r="1782" customHeight="1" spans="3:7">
      <c r="C1782" s="33"/>
      <c r="D1782" s="33"/>
      <c r="E1782" s="33"/>
      <c r="F1782" s="33"/>
      <c r="G1782" s="33"/>
    </row>
    <row r="1783" customHeight="1" spans="3:7">
      <c r="C1783" s="33"/>
      <c r="D1783" s="33"/>
      <c r="E1783" s="33"/>
      <c r="F1783" s="33"/>
      <c r="G1783" s="33"/>
    </row>
    <row r="1784" customHeight="1" spans="3:7">
      <c r="C1784" s="33"/>
      <c r="D1784" s="33"/>
      <c r="E1784" s="33"/>
      <c r="F1784" s="33"/>
      <c r="G1784" s="33"/>
    </row>
    <row r="1785" customHeight="1" spans="3:7">
      <c r="C1785" s="33"/>
      <c r="D1785" s="33"/>
      <c r="E1785" s="33"/>
      <c r="F1785" s="33"/>
      <c r="G1785" s="33"/>
    </row>
    <row r="1786" customHeight="1" spans="3:7">
      <c r="C1786" s="33"/>
      <c r="D1786" s="33"/>
      <c r="E1786" s="33"/>
      <c r="F1786" s="33"/>
      <c r="G1786" s="33"/>
    </row>
    <row r="1787" customHeight="1" spans="3:7">
      <c r="C1787" s="33"/>
      <c r="D1787" s="33"/>
      <c r="E1787" s="33"/>
      <c r="F1787" s="33"/>
      <c r="G1787" s="33"/>
    </row>
    <row r="1788" customHeight="1" spans="3:7">
      <c r="C1788" s="33"/>
      <c r="D1788" s="33"/>
      <c r="E1788" s="33"/>
      <c r="F1788" s="33"/>
      <c r="G1788" s="33"/>
    </row>
    <row r="1789" customHeight="1" spans="3:7">
      <c r="C1789" s="33"/>
      <c r="D1789" s="33"/>
      <c r="E1789" s="33"/>
      <c r="F1789" s="33"/>
      <c r="G1789" s="33"/>
    </row>
    <row r="1790" customHeight="1" spans="3:7">
      <c r="C1790" s="33"/>
      <c r="D1790" s="33"/>
      <c r="E1790" s="33"/>
      <c r="F1790" s="33"/>
      <c r="G1790" s="33"/>
    </row>
    <row r="1791" customHeight="1" spans="3:7">
      <c r="C1791" s="33"/>
      <c r="D1791" s="33"/>
      <c r="E1791" s="33"/>
      <c r="F1791" s="33"/>
      <c r="G1791" s="33"/>
    </row>
    <row r="1792" customHeight="1" spans="3:7">
      <c r="C1792" s="33"/>
      <c r="D1792" s="33"/>
      <c r="E1792" s="33"/>
      <c r="F1792" s="33"/>
      <c r="G1792" s="33"/>
    </row>
    <row r="1793" customHeight="1" spans="3:7">
      <c r="C1793" s="33"/>
      <c r="D1793" s="33"/>
      <c r="E1793" s="33"/>
      <c r="F1793" s="33"/>
      <c r="G1793" s="33"/>
    </row>
    <row r="1794" customHeight="1" spans="3:7">
      <c r="C1794" s="33"/>
      <c r="D1794" s="33"/>
      <c r="E1794" s="33"/>
      <c r="F1794" s="33"/>
      <c r="G1794" s="33"/>
    </row>
    <row r="1795" customHeight="1" spans="3:7">
      <c r="C1795" s="33"/>
      <c r="D1795" s="33"/>
      <c r="E1795" s="33"/>
      <c r="F1795" s="33"/>
      <c r="G1795" s="33"/>
    </row>
    <row r="1796" customHeight="1" spans="3:7">
      <c r="C1796" s="33"/>
      <c r="D1796" s="33"/>
      <c r="E1796" s="33"/>
      <c r="F1796" s="33"/>
      <c r="G1796" s="33"/>
    </row>
    <row r="1797" customHeight="1" spans="3:7">
      <c r="C1797" s="33"/>
      <c r="D1797" s="33"/>
      <c r="E1797" s="33"/>
      <c r="F1797" s="33"/>
      <c r="G1797" s="33"/>
    </row>
    <row r="1798" customHeight="1" spans="3:7">
      <c r="C1798" s="33"/>
      <c r="D1798" s="33"/>
      <c r="E1798" s="33"/>
      <c r="F1798" s="33"/>
      <c r="G1798" s="33"/>
    </row>
    <row r="1799" customHeight="1" spans="3:7">
      <c r="C1799" s="33"/>
      <c r="D1799" s="33"/>
      <c r="E1799" s="33"/>
      <c r="F1799" s="33"/>
      <c r="G1799" s="33"/>
    </row>
    <row r="1800" customHeight="1" spans="3:7">
      <c r="C1800" s="33"/>
      <c r="D1800" s="33"/>
      <c r="E1800" s="33"/>
      <c r="F1800" s="33"/>
      <c r="G1800" s="33"/>
    </row>
    <row r="1801" customHeight="1" spans="3:7">
      <c r="C1801" s="33"/>
      <c r="D1801" s="33"/>
      <c r="E1801" s="33"/>
      <c r="F1801" s="33"/>
      <c r="G1801" s="33"/>
    </row>
    <row r="1802" customHeight="1" spans="3:7">
      <c r="C1802" s="33"/>
      <c r="D1802" s="33"/>
      <c r="E1802" s="33"/>
      <c r="F1802" s="33"/>
      <c r="G1802" s="33"/>
    </row>
    <row r="1803" customHeight="1" spans="3:7">
      <c r="C1803" s="33"/>
      <c r="D1803" s="33"/>
      <c r="E1803" s="33"/>
      <c r="F1803" s="33"/>
      <c r="G1803" s="33"/>
    </row>
    <row r="1804" customHeight="1" spans="3:7">
      <c r="C1804" s="33"/>
      <c r="D1804" s="33"/>
      <c r="E1804" s="33"/>
      <c r="F1804" s="33"/>
      <c r="G1804" s="33"/>
    </row>
    <row r="1805" customHeight="1" spans="3:7">
      <c r="C1805" s="33"/>
      <c r="D1805" s="33"/>
      <c r="E1805" s="33"/>
      <c r="F1805" s="33"/>
      <c r="G1805" s="33"/>
    </row>
    <row r="1806" customHeight="1" spans="3:7">
      <c r="C1806" s="33"/>
      <c r="D1806" s="33"/>
      <c r="E1806" s="33"/>
      <c r="F1806" s="33"/>
      <c r="G1806" s="33"/>
    </row>
    <row r="1807" customHeight="1" spans="3:7">
      <c r="C1807" s="33"/>
      <c r="D1807" s="33"/>
      <c r="E1807" s="33"/>
      <c r="F1807" s="33"/>
      <c r="G1807" s="33"/>
    </row>
    <row r="1808" customHeight="1" spans="3:7">
      <c r="C1808" s="33"/>
      <c r="D1808" s="33"/>
      <c r="E1808" s="33"/>
      <c r="F1808" s="33"/>
      <c r="G1808" s="33"/>
    </row>
    <row r="1809" customHeight="1" spans="3:7">
      <c r="C1809" s="33"/>
      <c r="D1809" s="33"/>
      <c r="E1809" s="33"/>
      <c r="F1809" s="33"/>
      <c r="G1809" s="33"/>
    </row>
    <row r="1810" customHeight="1" spans="3:7">
      <c r="C1810" s="33"/>
      <c r="D1810" s="33"/>
      <c r="E1810" s="33"/>
      <c r="F1810" s="33"/>
      <c r="G1810" s="33"/>
    </row>
    <row r="1811" customHeight="1" spans="3:7">
      <c r="C1811" s="33"/>
      <c r="D1811" s="33"/>
      <c r="E1811" s="33"/>
      <c r="F1811" s="33"/>
      <c r="G1811" s="33"/>
    </row>
    <row r="1812" customHeight="1" spans="3:7">
      <c r="C1812" s="33"/>
      <c r="D1812" s="33"/>
      <c r="E1812" s="33"/>
      <c r="F1812" s="33"/>
      <c r="G1812" s="33"/>
    </row>
    <row r="1813" customHeight="1" spans="3:7">
      <c r="C1813" s="33"/>
      <c r="D1813" s="33"/>
      <c r="E1813" s="33"/>
      <c r="F1813" s="33"/>
      <c r="G1813" s="33"/>
    </row>
    <row r="1814" customHeight="1" spans="3:7">
      <c r="C1814" s="33"/>
      <c r="D1814" s="33"/>
      <c r="E1814" s="33"/>
      <c r="F1814" s="33"/>
      <c r="G1814" s="33"/>
    </row>
    <row r="1815" customHeight="1" spans="3:7">
      <c r="C1815" s="33"/>
      <c r="D1815" s="33"/>
      <c r="E1815" s="33"/>
      <c r="F1815" s="33"/>
      <c r="G1815" s="33"/>
    </row>
    <row r="1816" customHeight="1" spans="3:7">
      <c r="C1816" s="33"/>
      <c r="D1816" s="33"/>
      <c r="E1816" s="33"/>
      <c r="F1816" s="33"/>
      <c r="G1816" s="33"/>
    </row>
    <row r="1817" customHeight="1" spans="3:7">
      <c r="C1817" s="33"/>
      <c r="D1817" s="33"/>
      <c r="E1817" s="33"/>
      <c r="F1817" s="33"/>
      <c r="G1817" s="33"/>
    </row>
    <row r="1818" customHeight="1" spans="3:7">
      <c r="C1818" s="33"/>
      <c r="D1818" s="33"/>
      <c r="E1818" s="33"/>
      <c r="F1818" s="33"/>
      <c r="G1818" s="33"/>
    </row>
    <row r="1819" customHeight="1" spans="3:7">
      <c r="C1819" s="33"/>
      <c r="D1819" s="33"/>
      <c r="E1819" s="33"/>
      <c r="F1819" s="33"/>
      <c r="G1819" s="33"/>
    </row>
    <row r="1820" customHeight="1" spans="3:7">
      <c r="C1820" s="33"/>
      <c r="D1820" s="33"/>
      <c r="E1820" s="33"/>
      <c r="F1820" s="33"/>
      <c r="G1820" s="33"/>
    </row>
    <row r="1821" customHeight="1" spans="3:7">
      <c r="C1821" s="33"/>
      <c r="D1821" s="33"/>
      <c r="E1821" s="33"/>
      <c r="F1821" s="33"/>
      <c r="G1821" s="33"/>
    </row>
    <row r="1822" customHeight="1" spans="3:7">
      <c r="C1822" s="33"/>
      <c r="D1822" s="33"/>
      <c r="E1822" s="33"/>
      <c r="F1822" s="33"/>
      <c r="G1822" s="33"/>
    </row>
    <row r="1823" customHeight="1" spans="3:7">
      <c r="C1823" s="33"/>
      <c r="D1823" s="33"/>
      <c r="E1823" s="33"/>
      <c r="F1823" s="33"/>
      <c r="G1823" s="33"/>
    </row>
    <row r="1824" customHeight="1" spans="3:7">
      <c r="C1824" s="33"/>
      <c r="D1824" s="33"/>
      <c r="E1824" s="33"/>
      <c r="F1824" s="33"/>
      <c r="G1824" s="33"/>
    </row>
    <row r="1825" customHeight="1" spans="3:7">
      <c r="C1825" s="33"/>
      <c r="D1825" s="33"/>
      <c r="E1825" s="33"/>
      <c r="F1825" s="33"/>
      <c r="G1825" s="33"/>
    </row>
    <row r="1826" customHeight="1" spans="3:7">
      <c r="C1826" s="33"/>
      <c r="D1826" s="33"/>
      <c r="E1826" s="33"/>
      <c r="F1826" s="33"/>
      <c r="G1826" s="33"/>
    </row>
    <row r="1827" customHeight="1" spans="3:7">
      <c r="C1827" s="33"/>
      <c r="D1827" s="33"/>
      <c r="E1827" s="33"/>
      <c r="F1827" s="33"/>
      <c r="G1827" s="33"/>
    </row>
    <row r="1828" customHeight="1" spans="3:7">
      <c r="C1828" s="33"/>
      <c r="D1828" s="33"/>
      <c r="E1828" s="33"/>
      <c r="F1828" s="33"/>
      <c r="G1828" s="33"/>
    </row>
    <row r="1829" customHeight="1" spans="3:7">
      <c r="C1829" s="33"/>
      <c r="D1829" s="33"/>
      <c r="E1829" s="33"/>
      <c r="F1829" s="33"/>
      <c r="G1829" s="33"/>
    </row>
    <row r="1830" customHeight="1" spans="3:7">
      <c r="C1830" s="33"/>
      <c r="D1830" s="33"/>
      <c r="E1830" s="33"/>
      <c r="F1830" s="33"/>
      <c r="G1830" s="33"/>
    </row>
    <row r="1831" customHeight="1" spans="3:7">
      <c r="C1831" s="33"/>
      <c r="D1831" s="33"/>
      <c r="E1831" s="33"/>
      <c r="F1831" s="33"/>
      <c r="G1831" s="33"/>
    </row>
    <row r="1832" customHeight="1" spans="3:7">
      <c r="C1832" s="33"/>
      <c r="D1832" s="33"/>
      <c r="E1832" s="33"/>
      <c r="F1832" s="33"/>
      <c r="G1832" s="33"/>
    </row>
    <row r="1833" customHeight="1" spans="3:7">
      <c r="C1833" s="33"/>
      <c r="D1833" s="33"/>
      <c r="E1833" s="33"/>
      <c r="F1833" s="33"/>
      <c r="G1833" s="33"/>
    </row>
    <row r="1834" customHeight="1" spans="3:7">
      <c r="C1834" s="33"/>
      <c r="D1834" s="33"/>
      <c r="E1834" s="33"/>
      <c r="F1834" s="33"/>
      <c r="G1834" s="33"/>
    </row>
    <row r="1835" customHeight="1" spans="3:7">
      <c r="C1835" s="33"/>
      <c r="D1835" s="33"/>
      <c r="E1835" s="33"/>
      <c r="F1835" s="33"/>
      <c r="G1835" s="33"/>
    </row>
    <row r="1836" customHeight="1" spans="3:7">
      <c r="C1836" s="33"/>
      <c r="D1836" s="33"/>
      <c r="E1836" s="33"/>
      <c r="F1836" s="33"/>
      <c r="G1836" s="33"/>
    </row>
    <row r="1837" customHeight="1" spans="3:7">
      <c r="C1837" s="33"/>
      <c r="D1837" s="33"/>
      <c r="E1837" s="33"/>
      <c r="F1837" s="33"/>
      <c r="G1837" s="33"/>
    </row>
    <row r="1838" customHeight="1" spans="3:7">
      <c r="C1838" s="33"/>
      <c r="D1838" s="33"/>
      <c r="E1838" s="33"/>
      <c r="F1838" s="33"/>
      <c r="G1838" s="33"/>
    </row>
    <row r="1839" customHeight="1" spans="3:7">
      <c r="C1839" s="33"/>
      <c r="D1839" s="33"/>
      <c r="E1839" s="33"/>
      <c r="F1839" s="33"/>
      <c r="G1839" s="33"/>
    </row>
    <row r="1840" customHeight="1" spans="3:7">
      <c r="C1840" s="33"/>
      <c r="D1840" s="33"/>
      <c r="E1840" s="33"/>
      <c r="F1840" s="33"/>
      <c r="G1840" s="33"/>
    </row>
    <row r="1841" customHeight="1" spans="3:7">
      <c r="C1841" s="33"/>
      <c r="D1841" s="33"/>
      <c r="E1841" s="33"/>
      <c r="F1841" s="33"/>
      <c r="G1841" s="33"/>
    </row>
    <row r="1842" customHeight="1" spans="3:7">
      <c r="C1842" s="33"/>
      <c r="D1842" s="33"/>
      <c r="E1842" s="33"/>
      <c r="F1842" s="33"/>
      <c r="G1842" s="33"/>
    </row>
    <row r="1843" customHeight="1" spans="3:7">
      <c r="C1843" s="33"/>
      <c r="D1843" s="33"/>
      <c r="E1843" s="33"/>
      <c r="F1843" s="33"/>
      <c r="G1843" s="33"/>
    </row>
    <row r="1844" customHeight="1" spans="3:7">
      <c r="C1844" s="33"/>
      <c r="D1844" s="33"/>
      <c r="E1844" s="33"/>
      <c r="F1844" s="33"/>
      <c r="G1844" s="33"/>
    </row>
    <row r="1845" customHeight="1" spans="3:7">
      <c r="C1845" s="33"/>
      <c r="D1845" s="33"/>
      <c r="E1845" s="33"/>
      <c r="F1845" s="33"/>
      <c r="G1845" s="33"/>
    </row>
    <row r="1846" customHeight="1" spans="3:7">
      <c r="C1846" s="33"/>
      <c r="D1846" s="33"/>
      <c r="E1846" s="33"/>
      <c r="F1846" s="33"/>
      <c r="G1846" s="33"/>
    </row>
    <row r="1847" customHeight="1" spans="3:7">
      <c r="C1847" s="33"/>
      <c r="D1847" s="33"/>
      <c r="E1847" s="33"/>
      <c r="F1847" s="33"/>
      <c r="G1847" s="33"/>
    </row>
    <row r="1848" customHeight="1" spans="3:7">
      <c r="C1848" s="33"/>
      <c r="D1848" s="33"/>
      <c r="E1848" s="33"/>
      <c r="F1848" s="33"/>
      <c r="G1848" s="33"/>
    </row>
    <row r="1849" customHeight="1" spans="3:7">
      <c r="C1849" s="33"/>
      <c r="D1849" s="33"/>
      <c r="E1849" s="33"/>
      <c r="F1849" s="33"/>
      <c r="G1849" s="33"/>
    </row>
    <row r="1850" customHeight="1" spans="3:7">
      <c r="C1850" s="33"/>
      <c r="D1850" s="33"/>
      <c r="E1850" s="33"/>
      <c r="F1850" s="33"/>
      <c r="G1850" s="33"/>
    </row>
  </sheetData>
  <mergeCells count="9">
    <mergeCell ref="A2:G2"/>
    <mergeCell ref="D5:E5"/>
    <mergeCell ref="U8:X8"/>
    <mergeCell ref="Y8:AG8"/>
    <mergeCell ref="A8:A9"/>
    <mergeCell ref="B8:B9"/>
    <mergeCell ref="C8:C9"/>
    <mergeCell ref="F8:F9"/>
    <mergeCell ref="G8:G9"/>
  </mergeCells>
  <pageMargins left="0.23622047244094" right="0.23622047244094" top="0.39370078740157" bottom="0.3937007874015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51"/>
  <sheetViews>
    <sheetView tabSelected="1" topLeftCell="A3" workbookViewId="0">
      <selection activeCell="B3" sqref="B3"/>
    </sheetView>
  </sheetViews>
  <sheetFormatPr defaultColWidth="0" defaultRowHeight="15.6" customHeight="1"/>
  <cols>
    <col min="1" max="1" width="19.2888888888889" style="4" customWidth="1"/>
    <col min="2" max="2" width="33.5666666666667" style="4" customWidth="1"/>
    <col min="3" max="3" width="7.28888888888889" style="5" customWidth="1"/>
    <col min="4" max="4" width="5.85555555555556" style="5" customWidth="1"/>
    <col min="5" max="5" width="6.28888888888889" style="5" customWidth="1"/>
    <col min="6" max="6" width="8.42222222222222" style="5" customWidth="1"/>
    <col min="7" max="7" width="8.14444444444444" style="5" customWidth="1"/>
    <col min="8" max="20" width="0" style="5" hidden="1"/>
    <col min="21" max="23" width="5.71111111111111" style="5" customWidth="1"/>
    <col min="24" max="24" width="4.71111111111111" style="5" customWidth="1"/>
    <col min="25" max="25" width="5.71111111111111" style="5" customWidth="1"/>
    <col min="26" max="26" width="5.71111111111111" style="5" hidden="1" customWidth="1"/>
    <col min="27" max="27" width="7" style="5" customWidth="1"/>
    <col min="28" max="29" width="5.71111111111111" style="5" customWidth="1"/>
    <col min="30" max="32" width="5.71111111111111" style="5" hidden="1" customWidth="1"/>
    <col min="33" max="33" width="5.71111111111111" style="5" customWidth="1"/>
  </cols>
  <sheetData>
    <row r="1" ht="0.75" customHeight="1" spans="1:80">
      <c r="B1" s="5"/>
    </row>
    <row r="2" ht="20.25" customHeight="1" spans="1:80">
      <c r="A2" s="6"/>
      <c r="B2" s="6"/>
      <c r="C2" s="6"/>
      <c r="D2" s="6"/>
      <c r="E2" s="6"/>
      <c r="F2" s="6"/>
      <c r="G2" s="6"/>
    </row>
    <row r="3" s="1" customFormat="1" customHeight="1" spans="1:80">
      <c r="A3" s="7"/>
      <c r="B3" s="8" t="s">
        <v>0</v>
      </c>
      <c r="C3" s="8"/>
      <c r="D3" s="9"/>
      <c r="E3" s="8"/>
      <c r="F3" s="8"/>
      <c r="G3" s="8"/>
    </row>
    <row r="4" hidden="1" customHeight="1" spans="1:80">
      <c r="B4" s="5"/>
    </row>
    <row r="5" customHeight="1" spans="1:80">
      <c r="B5" s="10"/>
      <c r="C5" s="11"/>
      <c r="D5" s="12"/>
      <c r="E5" s="12" t="s">
        <v>119</v>
      </c>
      <c r="F5" s="12"/>
      <c r="G5" s="12"/>
    </row>
    <row r="6" ht="7.5" customHeight="1" spans="1:80">
      <c r="B6" s="5"/>
    </row>
    <row r="7" hidden="1" customHeight="1" spans="1:80">
      <c r="B7" s="5"/>
    </row>
    <row r="8" s="2" customFormat="1" ht="14.25" customHeight="1" spans="1:80">
      <c r="A8" s="13" t="s">
        <v>2</v>
      </c>
      <c r="B8" s="14" t="s">
        <v>3</v>
      </c>
      <c r="C8" s="14" t="s">
        <v>4</v>
      </c>
      <c r="D8" s="14" t="s">
        <v>5</v>
      </c>
      <c r="E8" s="14" t="s">
        <v>6</v>
      </c>
      <c r="F8" s="14" t="s">
        <v>7</v>
      </c>
      <c r="G8" s="15" t="s">
        <v>8</v>
      </c>
      <c r="H8" s="2" t="s">
        <v>9</v>
      </c>
      <c r="I8" s="2" t="s">
        <v>10</v>
      </c>
      <c r="J8" s="2" t="s">
        <v>11</v>
      </c>
      <c r="K8" s="2" t="s">
        <v>12</v>
      </c>
      <c r="L8" s="2" t="s">
        <v>13</v>
      </c>
      <c r="M8" s="2" t="s">
        <v>14</v>
      </c>
      <c r="N8" s="2" t="s">
        <v>15</v>
      </c>
      <c r="O8" s="2" t="s">
        <v>16</v>
      </c>
      <c r="P8" s="2" t="s">
        <v>17</v>
      </c>
      <c r="Q8" s="2" t="s">
        <v>18</v>
      </c>
      <c r="R8" s="2" t="s">
        <v>19</v>
      </c>
      <c r="S8" s="2" t="s">
        <v>20</v>
      </c>
      <c r="T8" s="2" t="s">
        <v>21</v>
      </c>
      <c r="U8" s="16" t="s">
        <v>22</v>
      </c>
      <c r="V8" s="16"/>
      <c r="W8" s="16"/>
      <c r="X8" s="16"/>
      <c r="Y8" s="17" t="s">
        <v>23</v>
      </c>
      <c r="Z8" s="17"/>
      <c r="AA8" s="17"/>
      <c r="AB8" s="17"/>
      <c r="AC8" s="17"/>
      <c r="AD8" s="17"/>
      <c r="AE8" s="17"/>
      <c r="AF8" s="17"/>
      <c r="AG8" s="18"/>
      <c r="AH8" s="2" t="s">
        <v>24</v>
      </c>
      <c r="AI8" s="2" t="s">
        <v>25</v>
      </c>
      <c r="AJ8" s="2" t="s">
        <v>26</v>
      </c>
      <c r="AK8" s="2" t="s">
        <v>27</v>
      </c>
      <c r="AL8" s="2" t="s">
        <v>28</v>
      </c>
      <c r="AM8" s="2" t="s">
        <v>29</v>
      </c>
      <c r="AN8" s="2" t="s">
        <v>30</v>
      </c>
      <c r="AO8" s="2" t="s">
        <v>31</v>
      </c>
      <c r="AP8" s="2" t="s">
        <v>32</v>
      </c>
      <c r="AQ8" s="2" t="s">
        <v>33</v>
      </c>
      <c r="AR8" s="2" t="s">
        <v>34</v>
      </c>
      <c r="AS8" s="2" t="s">
        <v>35</v>
      </c>
      <c r="AT8" s="2" t="s">
        <v>36</v>
      </c>
      <c r="AU8" s="2" t="s">
        <v>37</v>
      </c>
      <c r="AV8" s="2" t="s">
        <v>38</v>
      </c>
      <c r="AW8" s="2" t="s">
        <v>39</v>
      </c>
      <c r="AX8" s="2" t="s">
        <v>40</v>
      </c>
      <c r="AY8" s="2" t="s">
        <v>41</v>
      </c>
      <c r="AZ8" s="2" t="s">
        <v>42</v>
      </c>
      <c r="BA8" s="2" t="s">
        <v>43</v>
      </c>
      <c r="BB8" s="2" t="s">
        <v>44</v>
      </c>
      <c r="BC8" s="2" t="s">
        <v>45</v>
      </c>
      <c r="BD8" s="2" t="s">
        <v>46</v>
      </c>
      <c r="BE8" s="2" t="s">
        <v>47</v>
      </c>
      <c r="BF8" s="2" t="s">
        <v>48</v>
      </c>
      <c r="BG8" s="2" t="s">
        <v>49</v>
      </c>
      <c r="BH8" s="2" t="s">
        <v>50</v>
      </c>
      <c r="BI8" s="2" t="s">
        <v>51</v>
      </c>
      <c r="BJ8" s="2" t="s">
        <v>52</v>
      </c>
      <c r="BK8" s="2" t="s">
        <v>53</v>
      </c>
      <c r="BL8" s="2" t="s">
        <v>54</v>
      </c>
      <c r="BM8" s="2" t="s">
        <v>55</v>
      </c>
      <c r="BN8" s="2" t="s">
        <v>56</v>
      </c>
      <c r="BO8" s="2" t="s">
        <v>57</v>
      </c>
      <c r="BP8" s="2" t="s">
        <v>58</v>
      </c>
      <c r="BQ8" s="2" t="s">
        <v>59</v>
      </c>
      <c r="BR8" s="2" t="s">
        <v>60</v>
      </c>
      <c r="BS8" s="2" t="s">
        <v>61</v>
      </c>
      <c r="BT8" s="2" t="s">
        <v>62</v>
      </c>
      <c r="BU8" s="2" t="s">
        <v>63</v>
      </c>
      <c r="BV8" s="2" t="s">
        <v>64</v>
      </c>
      <c r="BW8" s="2" t="s">
        <v>65</v>
      </c>
      <c r="BX8" s="2" t="s">
        <v>66</v>
      </c>
      <c r="BY8" s="2" t="s">
        <v>67</v>
      </c>
    </row>
    <row r="9" s="2" customFormat="1" ht="15.75" customHeight="1" spans="1:80">
      <c r="A9" s="19"/>
      <c r="B9" s="20"/>
      <c r="C9" s="20"/>
      <c r="D9" s="20" t="s">
        <v>68</v>
      </c>
      <c r="E9" s="20" t="s">
        <v>68</v>
      </c>
      <c r="F9" s="20"/>
      <c r="G9" s="21"/>
      <c r="U9" s="22" t="s">
        <v>69</v>
      </c>
      <c r="V9" s="22" t="s">
        <v>70</v>
      </c>
      <c r="W9" s="22" t="s">
        <v>71</v>
      </c>
      <c r="X9" s="22" t="s">
        <v>72</v>
      </c>
      <c r="Y9" s="22" t="s">
        <v>73</v>
      </c>
      <c r="Z9" s="22" t="s">
        <v>74</v>
      </c>
      <c r="AA9" s="22" t="s">
        <v>75</v>
      </c>
      <c r="AB9" s="22" t="s">
        <v>76</v>
      </c>
      <c r="AC9" s="22" t="s">
        <v>77</v>
      </c>
      <c r="AD9" s="22" t="s">
        <v>78</v>
      </c>
      <c r="AE9" s="22" t="s">
        <v>79</v>
      </c>
      <c r="AF9" s="22" t="s">
        <v>80</v>
      </c>
      <c r="AG9" s="23" t="s">
        <v>81</v>
      </c>
    </row>
    <row r="10" s="2" customFormat="1" ht="13.9" customHeight="1" spans="1:80">
      <c r="A10" s="24"/>
      <c r="B10" s="25" t="s">
        <v>82</v>
      </c>
      <c r="C10" s="26"/>
      <c r="D10" s="26"/>
      <c r="E10" s="26"/>
      <c r="F10" s="26"/>
      <c r="G10" s="26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</row>
    <row r="11" s="2" customFormat="1" ht="13.9" customHeight="1" spans="1:80">
      <c r="A11" s="24" t="s">
        <v>120</v>
      </c>
      <c r="B11" s="24" t="s">
        <v>84</v>
      </c>
      <c r="C11" s="26" t="str">
        <f>"130"</f>
        <v>130</v>
      </c>
      <c r="D11" s="26">
        <v>5.02</v>
      </c>
      <c r="E11" s="26">
        <v>5.96</v>
      </c>
      <c r="F11" s="26">
        <v>19.95</v>
      </c>
      <c r="G11" s="26">
        <v>154.84656111111</v>
      </c>
      <c r="H11" s="27">
        <v>1.61</v>
      </c>
      <c r="I11" s="27">
        <v>0.08</v>
      </c>
      <c r="J11" s="27">
        <v>0</v>
      </c>
      <c r="K11" s="27">
        <v>0</v>
      </c>
      <c r="L11" s="27">
        <v>6.94</v>
      </c>
      <c r="M11" s="27">
        <v>13.02</v>
      </c>
      <c r="N11" s="27">
        <v>0.68</v>
      </c>
      <c r="O11" s="27">
        <v>0</v>
      </c>
      <c r="P11" s="27">
        <v>0</v>
      </c>
      <c r="Q11" s="27">
        <v>0</v>
      </c>
      <c r="R11" s="27">
        <v>1.1</v>
      </c>
      <c r="S11" s="27">
        <v>152.44</v>
      </c>
      <c r="T11" s="27">
        <v>178.03</v>
      </c>
      <c r="U11" s="27">
        <v>127.44</v>
      </c>
      <c r="V11" s="27">
        <v>17.44</v>
      </c>
      <c r="W11" s="27">
        <v>104.45</v>
      </c>
      <c r="X11" s="27">
        <v>0.31</v>
      </c>
      <c r="Y11" s="27">
        <v>38.7</v>
      </c>
      <c r="Z11" s="27">
        <v>20.85</v>
      </c>
      <c r="AA11" s="27">
        <v>19.59</v>
      </c>
      <c r="AB11" s="27">
        <v>0.03</v>
      </c>
      <c r="AC11" s="27">
        <v>0.06</v>
      </c>
      <c r="AD11" s="27">
        <v>0.15</v>
      </c>
      <c r="AE11" s="27">
        <v>0.29</v>
      </c>
      <c r="AF11" s="27">
        <v>0.01</v>
      </c>
      <c r="AG11" s="27">
        <v>0.55</v>
      </c>
      <c r="AH11" s="2">
        <v>0</v>
      </c>
      <c r="AI11" s="2">
        <v>0.78</v>
      </c>
      <c r="AJ11" s="2">
        <v>0.75</v>
      </c>
      <c r="AK11" s="2">
        <v>1.41</v>
      </c>
      <c r="AL11" s="2">
        <v>0.84</v>
      </c>
      <c r="AM11" s="2">
        <v>0.33</v>
      </c>
      <c r="AN11" s="2">
        <v>0.9</v>
      </c>
      <c r="AO11" s="2">
        <v>0.81</v>
      </c>
      <c r="AP11" s="2">
        <v>0.78</v>
      </c>
      <c r="AQ11" s="2">
        <v>0.66</v>
      </c>
      <c r="AR11" s="2">
        <v>0.48</v>
      </c>
      <c r="AS11" s="2">
        <v>1.08</v>
      </c>
      <c r="AT11" s="2">
        <v>0.66</v>
      </c>
      <c r="AU11" s="2">
        <v>0.45</v>
      </c>
      <c r="AV11" s="2">
        <v>2.67</v>
      </c>
      <c r="AW11" s="2">
        <v>0</v>
      </c>
      <c r="AX11" s="2">
        <v>0.9</v>
      </c>
      <c r="AY11" s="2">
        <v>1.02</v>
      </c>
      <c r="AZ11" s="2">
        <v>0.78</v>
      </c>
      <c r="BA11" s="2">
        <v>0.18</v>
      </c>
      <c r="BB11" s="2">
        <v>0.11</v>
      </c>
      <c r="BC11" s="2">
        <v>0.02</v>
      </c>
      <c r="BD11" s="2">
        <v>0.02</v>
      </c>
      <c r="BE11" s="2">
        <v>0.06</v>
      </c>
      <c r="BF11" s="2">
        <v>0.07</v>
      </c>
      <c r="BG11" s="2">
        <v>0.23</v>
      </c>
      <c r="BH11" s="2">
        <v>0</v>
      </c>
      <c r="BI11" s="2">
        <v>0.74</v>
      </c>
      <c r="BJ11" s="2">
        <v>0</v>
      </c>
      <c r="BK11" s="2">
        <v>0.23</v>
      </c>
      <c r="BL11" s="2">
        <v>0</v>
      </c>
      <c r="BM11" s="2">
        <v>0</v>
      </c>
      <c r="BN11" s="2">
        <v>0</v>
      </c>
      <c r="BO11" s="2">
        <v>0.03</v>
      </c>
      <c r="BP11" s="2">
        <v>0.09</v>
      </c>
      <c r="BQ11" s="2">
        <v>0.68</v>
      </c>
      <c r="BR11" s="2">
        <v>0</v>
      </c>
      <c r="BS11" s="2">
        <v>0</v>
      </c>
      <c r="BT11" s="2">
        <v>0.03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0.48</v>
      </c>
      <c r="CB11" s="2">
        <v>42.18</v>
      </c>
    </row>
    <row r="12" s="2" customFormat="1" ht="13.9" customHeight="1" spans="1:80">
      <c r="A12" s="24" t="s">
        <v>85</v>
      </c>
      <c r="B12" s="24" t="s">
        <v>86</v>
      </c>
      <c r="C12" s="26" t="str">
        <f>"180"</f>
        <v>180</v>
      </c>
      <c r="D12" s="26">
        <v>2.6</v>
      </c>
      <c r="E12" s="26">
        <v>2.8</v>
      </c>
      <c r="F12" s="26">
        <v>10.4</v>
      </c>
      <c r="G12" s="26">
        <v>78</v>
      </c>
      <c r="H12" s="27">
        <v>2.34</v>
      </c>
      <c r="I12" s="27">
        <v>0</v>
      </c>
      <c r="J12" s="27">
        <v>0</v>
      </c>
      <c r="K12" s="27">
        <v>0</v>
      </c>
      <c r="L12" s="27">
        <v>22.75</v>
      </c>
      <c r="M12" s="27">
        <v>0</v>
      </c>
      <c r="N12" s="27">
        <v>0.05</v>
      </c>
      <c r="O12" s="27">
        <v>0</v>
      </c>
      <c r="P12" s="27">
        <v>0</v>
      </c>
      <c r="Q12" s="27">
        <v>0.18</v>
      </c>
      <c r="R12" s="27">
        <v>0.84</v>
      </c>
      <c r="S12" s="27">
        <v>58.5</v>
      </c>
      <c r="T12" s="27">
        <v>144.54</v>
      </c>
      <c r="U12" s="27">
        <v>121.57</v>
      </c>
      <c r="V12" s="27">
        <v>13.31</v>
      </c>
      <c r="W12" s="27">
        <v>85.74</v>
      </c>
      <c r="X12" s="27">
        <v>0.08</v>
      </c>
      <c r="Y12" s="27">
        <v>11.34</v>
      </c>
      <c r="Z12" s="27">
        <v>10.8</v>
      </c>
      <c r="AA12" s="27">
        <v>21.15</v>
      </c>
      <c r="AB12" s="27">
        <v>0.09</v>
      </c>
      <c r="AC12" s="27">
        <v>0.02</v>
      </c>
      <c r="AD12" s="27">
        <v>0.14</v>
      </c>
      <c r="AE12" s="27">
        <v>0.07</v>
      </c>
      <c r="AF12" s="27">
        <v>0.81</v>
      </c>
      <c r="AG12" s="27">
        <v>0.18</v>
      </c>
      <c r="AH12" s="2">
        <v>0</v>
      </c>
      <c r="AI12" s="2">
        <v>191.62</v>
      </c>
      <c r="AJ12" s="2">
        <v>176.81</v>
      </c>
      <c r="AK12" s="2">
        <v>227.57</v>
      </c>
      <c r="AL12" s="2">
        <v>228.42</v>
      </c>
      <c r="AM12" s="2">
        <v>69.8</v>
      </c>
      <c r="AN12" s="2">
        <v>128.59</v>
      </c>
      <c r="AO12" s="2">
        <v>40.19</v>
      </c>
      <c r="AP12" s="2">
        <v>135.36</v>
      </c>
      <c r="AQ12" s="2">
        <v>99.83</v>
      </c>
      <c r="AR12" s="2">
        <v>101.52</v>
      </c>
      <c r="AS12" s="2">
        <v>224.19</v>
      </c>
      <c r="AT12" s="2">
        <v>71.91</v>
      </c>
      <c r="AU12" s="2">
        <v>59.22</v>
      </c>
      <c r="AV12" s="2">
        <v>672.99</v>
      </c>
      <c r="AW12" s="2">
        <v>0</v>
      </c>
      <c r="AX12" s="2">
        <v>329.94</v>
      </c>
      <c r="AY12" s="2">
        <v>176.81</v>
      </c>
      <c r="AZ12" s="2">
        <v>142.97</v>
      </c>
      <c r="BA12" s="2">
        <v>29.19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0.98</v>
      </c>
      <c r="BR12" s="2">
        <v>0</v>
      </c>
      <c r="BS12" s="2">
        <v>0</v>
      </c>
      <c r="BT12" s="2">
        <v>0.08</v>
      </c>
      <c r="BU12" s="2">
        <v>0.02</v>
      </c>
      <c r="BV12" s="2">
        <v>0.03</v>
      </c>
      <c r="BW12" s="2">
        <v>0</v>
      </c>
      <c r="BX12" s="2">
        <v>0</v>
      </c>
      <c r="BY12" s="2">
        <v>0</v>
      </c>
      <c r="BZ12" s="2">
        <v>138.01</v>
      </c>
      <c r="CB12" s="2">
        <v>13.14</v>
      </c>
    </row>
    <row r="13" s="2" customFormat="1" ht="13.9" customHeight="1" spans="1:80">
      <c r="A13" s="24" t="s">
        <v>87</v>
      </c>
      <c r="B13" s="24" t="s">
        <v>88</v>
      </c>
      <c r="C13" s="26" t="str">
        <f>"40"</f>
        <v>40</v>
      </c>
      <c r="D13" s="26">
        <v>5</v>
      </c>
      <c r="E13" s="26">
        <v>2.96</v>
      </c>
      <c r="F13" s="26">
        <v>14.49</v>
      </c>
      <c r="G13" s="26">
        <v>108.71</v>
      </c>
      <c r="H13" s="27">
        <v>1.59</v>
      </c>
      <c r="I13" s="27">
        <v>0</v>
      </c>
      <c r="J13" s="27">
        <v>0.06</v>
      </c>
      <c r="K13" s="27">
        <v>0</v>
      </c>
      <c r="L13" s="27">
        <v>0.63</v>
      </c>
      <c r="M13" s="27">
        <v>13.86</v>
      </c>
      <c r="N13" s="27">
        <v>0.99</v>
      </c>
      <c r="O13" s="27">
        <v>0</v>
      </c>
      <c r="P13" s="27">
        <v>0</v>
      </c>
      <c r="Q13" s="27">
        <v>0.29</v>
      </c>
      <c r="R13" s="27">
        <v>0.88</v>
      </c>
      <c r="S13" s="27">
        <v>223.4</v>
      </c>
      <c r="T13" s="27">
        <v>49.9</v>
      </c>
      <c r="U13" s="27">
        <v>106.9</v>
      </c>
      <c r="V13" s="27">
        <v>15.4</v>
      </c>
      <c r="W13" s="27">
        <v>86.1</v>
      </c>
      <c r="X13" s="27">
        <v>0.67</v>
      </c>
      <c r="Y13" s="27">
        <v>21</v>
      </c>
      <c r="Z13" s="27">
        <v>17</v>
      </c>
      <c r="AA13" s="27">
        <v>23.8</v>
      </c>
      <c r="AB13" s="27">
        <v>0.43</v>
      </c>
      <c r="AC13" s="27">
        <v>0.05</v>
      </c>
      <c r="AD13" s="27">
        <v>0.06</v>
      </c>
      <c r="AE13" s="27">
        <v>0.5</v>
      </c>
      <c r="AF13" s="27">
        <v>1.61</v>
      </c>
      <c r="AG13" s="27">
        <v>0.07</v>
      </c>
      <c r="AH13" s="2">
        <v>0</v>
      </c>
      <c r="AI13" s="2">
        <v>157</v>
      </c>
      <c r="AJ13" s="2">
        <v>117</v>
      </c>
      <c r="AK13" s="2">
        <v>230</v>
      </c>
      <c r="AL13" s="2">
        <v>158</v>
      </c>
      <c r="AM13" s="2">
        <v>56</v>
      </c>
      <c r="AN13" s="2">
        <v>95</v>
      </c>
      <c r="AO13" s="2">
        <v>70</v>
      </c>
      <c r="AP13" s="2">
        <v>134</v>
      </c>
      <c r="AQ13" s="2">
        <v>76</v>
      </c>
      <c r="AR13" s="2">
        <v>87</v>
      </c>
      <c r="AS13" s="2">
        <v>156</v>
      </c>
      <c r="AT13" s="2">
        <v>70</v>
      </c>
      <c r="AU13" s="2">
        <v>51</v>
      </c>
      <c r="AV13" s="2">
        <v>517</v>
      </c>
      <c r="AW13" s="2">
        <v>0</v>
      </c>
      <c r="AX13" s="2">
        <v>273</v>
      </c>
      <c r="AY13" s="2">
        <v>129</v>
      </c>
      <c r="AZ13" s="2">
        <v>139</v>
      </c>
      <c r="BA13" s="2">
        <v>21.5</v>
      </c>
      <c r="BB13" s="2">
        <v>0</v>
      </c>
      <c r="BC13" s="2">
        <v>0.01</v>
      </c>
      <c r="BD13" s="2">
        <v>0.04</v>
      </c>
      <c r="BE13" s="2">
        <v>0.11</v>
      </c>
      <c r="BF13" s="2">
        <v>0.13</v>
      </c>
      <c r="BG13" s="2">
        <v>0.33</v>
      </c>
      <c r="BH13" s="2">
        <v>0.04</v>
      </c>
      <c r="BI13" s="2">
        <v>0.7</v>
      </c>
      <c r="BJ13" s="2">
        <v>0.01</v>
      </c>
      <c r="BK13" s="2">
        <v>0.16</v>
      </c>
      <c r="BL13" s="2">
        <v>0.01</v>
      </c>
      <c r="BM13" s="2">
        <v>0</v>
      </c>
      <c r="BN13" s="2">
        <v>0</v>
      </c>
      <c r="BO13" s="2">
        <v>0.05</v>
      </c>
      <c r="BP13" s="2">
        <v>0.07</v>
      </c>
      <c r="BQ13" s="2">
        <v>0.52</v>
      </c>
      <c r="BR13" s="2">
        <v>0</v>
      </c>
      <c r="BS13" s="2">
        <v>0</v>
      </c>
      <c r="BT13" s="2">
        <v>0.07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15.39</v>
      </c>
      <c r="CB13" s="2">
        <v>23.83</v>
      </c>
    </row>
    <row r="14" s="3" customFormat="1" ht="13.9" customHeight="1" spans="1:80">
      <c r="A14" s="25"/>
      <c r="B14" s="25" t="s">
        <v>89</v>
      </c>
      <c r="C14" s="28">
        <v>350</v>
      </c>
      <c r="D14" s="28">
        <v>12.4</v>
      </c>
      <c r="E14" s="28">
        <v>12.1</v>
      </c>
      <c r="F14" s="28">
        <v>45.7</v>
      </c>
      <c r="G14" s="28">
        <v>342</v>
      </c>
      <c r="H14" s="29">
        <v>5.54</v>
      </c>
      <c r="I14" s="29">
        <v>0.08</v>
      </c>
      <c r="J14" s="29">
        <v>0.06</v>
      </c>
      <c r="K14" s="29">
        <v>0</v>
      </c>
      <c r="L14" s="29">
        <v>30.32</v>
      </c>
      <c r="M14" s="29">
        <v>26.88</v>
      </c>
      <c r="N14" s="29">
        <v>1.73</v>
      </c>
      <c r="O14" s="29">
        <v>0</v>
      </c>
      <c r="P14" s="29">
        <v>0</v>
      </c>
      <c r="Q14" s="29">
        <v>0.47</v>
      </c>
      <c r="R14" s="29">
        <v>2.82</v>
      </c>
      <c r="S14" s="29">
        <v>434.34</v>
      </c>
      <c r="T14" s="29">
        <v>372.47</v>
      </c>
      <c r="U14" s="29">
        <v>355.91</v>
      </c>
      <c r="V14" s="29">
        <v>46.15</v>
      </c>
      <c r="W14" s="29">
        <v>276.28</v>
      </c>
      <c r="X14" s="29">
        <v>1.06</v>
      </c>
      <c r="Y14" s="29">
        <v>71.04</v>
      </c>
      <c r="Z14" s="29">
        <v>48.65</v>
      </c>
      <c r="AA14" s="29">
        <v>64.54</v>
      </c>
      <c r="AB14" s="29">
        <v>0.55</v>
      </c>
      <c r="AC14" s="29">
        <v>0.13</v>
      </c>
      <c r="AD14" s="29">
        <v>0.34</v>
      </c>
      <c r="AE14" s="29">
        <v>0.87</v>
      </c>
      <c r="AF14" s="29">
        <v>2.43</v>
      </c>
      <c r="AG14" s="29">
        <v>0.8</v>
      </c>
      <c r="AH14" s="3">
        <v>0</v>
      </c>
      <c r="AI14" s="3">
        <v>349.4</v>
      </c>
      <c r="AJ14" s="3">
        <v>294.56</v>
      </c>
      <c r="AK14" s="3">
        <v>458.98</v>
      </c>
      <c r="AL14" s="3">
        <v>387.26</v>
      </c>
      <c r="AM14" s="3">
        <v>126.13</v>
      </c>
      <c r="AN14" s="3">
        <v>224.49</v>
      </c>
      <c r="AO14" s="3">
        <v>111</v>
      </c>
      <c r="AP14" s="3">
        <v>270.14</v>
      </c>
      <c r="AQ14" s="3">
        <v>176.49</v>
      </c>
      <c r="AR14" s="3">
        <v>189</v>
      </c>
      <c r="AS14" s="3">
        <v>381.27</v>
      </c>
      <c r="AT14" s="3">
        <v>142.57</v>
      </c>
      <c r="AU14" s="3">
        <v>110.67</v>
      </c>
      <c r="AV14" s="3">
        <v>1192.66</v>
      </c>
      <c r="AW14" s="3">
        <v>0</v>
      </c>
      <c r="AX14" s="3">
        <v>603.84</v>
      </c>
      <c r="AY14" s="3">
        <v>306.83</v>
      </c>
      <c r="AZ14" s="3">
        <v>282.75</v>
      </c>
      <c r="BA14" s="3">
        <v>50.87</v>
      </c>
      <c r="BB14" s="3">
        <v>0.11</v>
      </c>
      <c r="BC14" s="3">
        <v>0.03</v>
      </c>
      <c r="BD14" s="3">
        <v>0.06</v>
      </c>
      <c r="BE14" s="3">
        <v>0.16</v>
      </c>
      <c r="BF14" s="3">
        <v>0.2</v>
      </c>
      <c r="BG14" s="3">
        <v>0.57</v>
      </c>
      <c r="BH14" s="3">
        <v>0.04</v>
      </c>
      <c r="BI14" s="3">
        <v>1.44</v>
      </c>
      <c r="BJ14" s="3">
        <v>0.01</v>
      </c>
      <c r="BK14" s="3">
        <v>0.38</v>
      </c>
      <c r="BL14" s="3">
        <v>0.01</v>
      </c>
      <c r="BM14" s="3">
        <v>0</v>
      </c>
      <c r="BN14" s="3">
        <v>0</v>
      </c>
      <c r="BO14" s="3">
        <v>0.07</v>
      </c>
      <c r="BP14" s="3">
        <v>0.15</v>
      </c>
      <c r="BQ14" s="3">
        <v>2.18</v>
      </c>
      <c r="BR14" s="3">
        <v>0</v>
      </c>
      <c r="BS14" s="3">
        <v>0</v>
      </c>
      <c r="BT14" s="3">
        <v>0.18</v>
      </c>
      <c r="BU14" s="3">
        <v>0.03</v>
      </c>
      <c r="BV14" s="3">
        <v>0.03</v>
      </c>
      <c r="BW14" s="3">
        <v>0</v>
      </c>
      <c r="BX14" s="3">
        <v>0</v>
      </c>
      <c r="BY14" s="3">
        <v>0</v>
      </c>
      <c r="BZ14" s="3">
        <v>153.88</v>
      </c>
      <c r="CA14" s="3">
        <f>$G$14/$G$33*100</f>
        <v>23.8743455497382</v>
      </c>
      <c r="CB14" s="3">
        <v>79.15</v>
      </c>
    </row>
    <row r="15" s="2" customFormat="1" ht="13.9" customHeight="1" spans="1:80">
      <c r="A15" s="24"/>
      <c r="B15" s="25" t="s">
        <v>90</v>
      </c>
      <c r="C15" s="26"/>
      <c r="D15" s="26"/>
      <c r="E15" s="26"/>
      <c r="F15" s="26"/>
      <c r="G15" s="26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</row>
    <row r="16" s="2" customFormat="1" ht="13.9" customHeight="1" spans="1:80">
      <c r="A16" s="24" t="str">
        <f>""</f>
        <v/>
      </c>
      <c r="B16" s="24" t="s">
        <v>91</v>
      </c>
      <c r="C16" s="26">
        <v>180</v>
      </c>
      <c r="D16" s="26">
        <v>0.9</v>
      </c>
      <c r="E16" s="26">
        <v>0.2</v>
      </c>
      <c r="F16" s="26">
        <v>17.6</v>
      </c>
      <c r="G16" s="26">
        <v>75.1</v>
      </c>
      <c r="H16" s="27">
        <v>0</v>
      </c>
      <c r="I16" s="27">
        <v>0</v>
      </c>
      <c r="J16" s="27">
        <v>0</v>
      </c>
      <c r="K16" s="27">
        <v>0</v>
      </c>
      <c r="L16" s="27">
        <v>14.85</v>
      </c>
      <c r="M16" s="27">
        <v>0.3</v>
      </c>
      <c r="N16" s="27">
        <v>0.3</v>
      </c>
      <c r="O16" s="27">
        <v>0</v>
      </c>
      <c r="P16" s="27">
        <v>0</v>
      </c>
      <c r="Q16" s="27">
        <v>0.75</v>
      </c>
      <c r="R16" s="27">
        <v>0.45</v>
      </c>
      <c r="S16" s="27">
        <v>0</v>
      </c>
      <c r="T16" s="27">
        <v>180</v>
      </c>
      <c r="U16" s="27">
        <v>10.5</v>
      </c>
      <c r="V16" s="27">
        <v>6</v>
      </c>
      <c r="W16" s="27">
        <v>10.5</v>
      </c>
      <c r="X16" s="27">
        <v>2.1</v>
      </c>
      <c r="Y16" s="27">
        <v>0</v>
      </c>
      <c r="Z16" s="27">
        <v>0</v>
      </c>
      <c r="AA16" s="27">
        <v>0</v>
      </c>
      <c r="AB16" s="27">
        <v>0.15</v>
      </c>
      <c r="AC16" s="27">
        <v>0.02</v>
      </c>
      <c r="AD16" s="27">
        <v>0.02</v>
      </c>
      <c r="AE16" s="27">
        <v>0.15</v>
      </c>
      <c r="AF16" s="27">
        <v>0.3</v>
      </c>
      <c r="AG16" s="27">
        <v>3</v>
      </c>
      <c r="AH16" s="2">
        <v>0.3</v>
      </c>
      <c r="AI16" s="2">
        <v>12</v>
      </c>
      <c r="AJ16" s="2">
        <v>15</v>
      </c>
      <c r="AK16" s="2">
        <v>21</v>
      </c>
      <c r="AL16" s="2">
        <v>21</v>
      </c>
      <c r="AM16" s="2">
        <v>3</v>
      </c>
      <c r="AN16" s="2">
        <v>12</v>
      </c>
      <c r="AO16" s="2">
        <v>3</v>
      </c>
      <c r="AP16" s="2">
        <v>10.5</v>
      </c>
      <c r="AQ16" s="2">
        <v>19.5</v>
      </c>
      <c r="AR16" s="2">
        <v>12</v>
      </c>
      <c r="AS16" s="2">
        <v>87</v>
      </c>
      <c r="AT16" s="2">
        <v>7.5</v>
      </c>
      <c r="AU16" s="2">
        <v>16.5</v>
      </c>
      <c r="AV16" s="2">
        <v>48</v>
      </c>
      <c r="AW16" s="2">
        <v>0</v>
      </c>
      <c r="AX16" s="2">
        <v>15</v>
      </c>
      <c r="AY16" s="2">
        <v>18</v>
      </c>
      <c r="AZ16" s="2">
        <v>7.5</v>
      </c>
      <c r="BA16" s="2">
        <v>6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132.15</v>
      </c>
      <c r="CB16" s="2">
        <v>0</v>
      </c>
    </row>
    <row r="17" s="3" customFormat="1" ht="13.9" customHeight="1" spans="1:1024 1025:16384">
      <c r="A17" s="25"/>
      <c r="B17" s="25" t="s">
        <v>92</v>
      </c>
      <c r="C17" s="26">
        <v>180</v>
      </c>
      <c r="D17" s="26">
        <v>0.9</v>
      </c>
      <c r="E17" s="26">
        <v>0.2</v>
      </c>
      <c r="F17" s="26">
        <v>17.6</v>
      </c>
      <c r="G17" s="26">
        <v>75.1</v>
      </c>
      <c r="H17" s="27">
        <v>0</v>
      </c>
      <c r="I17" s="27">
        <v>0</v>
      </c>
      <c r="J17" s="27">
        <v>0</v>
      </c>
      <c r="K17" s="27">
        <v>0</v>
      </c>
      <c r="L17" s="27">
        <v>14.85</v>
      </c>
      <c r="M17" s="27">
        <v>0.3</v>
      </c>
      <c r="N17" s="27">
        <v>0.3</v>
      </c>
      <c r="O17" s="27">
        <v>0</v>
      </c>
      <c r="P17" s="27">
        <v>0</v>
      </c>
      <c r="Q17" s="27">
        <v>0.75</v>
      </c>
      <c r="R17" s="27">
        <v>0.45</v>
      </c>
      <c r="S17" s="27">
        <v>0</v>
      </c>
      <c r="T17" s="27">
        <v>180</v>
      </c>
      <c r="U17" s="27">
        <v>10.5</v>
      </c>
      <c r="V17" s="27">
        <v>6</v>
      </c>
      <c r="W17" s="27">
        <v>10.5</v>
      </c>
      <c r="X17" s="27">
        <v>2.1</v>
      </c>
      <c r="Y17" s="27">
        <v>0</v>
      </c>
      <c r="Z17" s="27">
        <v>0</v>
      </c>
      <c r="AA17" s="27">
        <v>0</v>
      </c>
      <c r="AB17" s="27">
        <v>0.15</v>
      </c>
      <c r="AC17" s="27">
        <v>0.02</v>
      </c>
      <c r="AD17" s="27">
        <v>0.02</v>
      </c>
      <c r="AE17" s="27">
        <v>0.15</v>
      </c>
      <c r="AF17" s="27">
        <v>0.3</v>
      </c>
      <c r="AG17" s="27">
        <v>3</v>
      </c>
      <c r="AH17" s="2">
        <v>0.3</v>
      </c>
      <c r="AI17" s="2">
        <v>12</v>
      </c>
      <c r="AJ17" s="2">
        <v>15</v>
      </c>
      <c r="AK17" s="2">
        <v>21</v>
      </c>
      <c r="AL17" s="2">
        <v>21</v>
      </c>
      <c r="AM17" s="2">
        <v>3</v>
      </c>
      <c r="AN17" s="2">
        <v>12</v>
      </c>
      <c r="AO17" s="2">
        <v>3</v>
      </c>
      <c r="AP17" s="2">
        <v>10.5</v>
      </c>
      <c r="AQ17" s="2">
        <v>19.5</v>
      </c>
      <c r="AR17" s="2">
        <v>12</v>
      </c>
      <c r="AS17" s="2">
        <v>87</v>
      </c>
      <c r="AT17" s="2">
        <v>7.5</v>
      </c>
      <c r="AU17" s="2">
        <v>16.5</v>
      </c>
      <c r="AV17" s="2">
        <v>48</v>
      </c>
      <c r="AW17" s="2">
        <v>0</v>
      </c>
      <c r="AX17" s="2">
        <v>15</v>
      </c>
      <c r="AY17" s="2">
        <v>18</v>
      </c>
      <c r="AZ17" s="2">
        <v>7.5</v>
      </c>
      <c r="BA17" s="2">
        <v>6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132.15</v>
      </c>
      <c r="CA17" s="2"/>
      <c r="CB17" s="2">
        <v>0</v>
      </c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="2" customFormat="1" ht="13.9" customHeight="1" spans="1:1024 1025:16384">
      <c r="A18" s="24"/>
      <c r="B18" s="25" t="s">
        <v>93</v>
      </c>
      <c r="C18" s="26"/>
      <c r="D18" s="26"/>
      <c r="E18" s="26"/>
      <c r="F18" s="26"/>
      <c r="G18" s="26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</row>
    <row r="19" s="2" customFormat="1" ht="27.6" customHeight="1" spans="1:1024 1025:16384">
      <c r="A19" s="24" t="s">
        <v>121</v>
      </c>
      <c r="B19" s="24" t="s">
        <v>95</v>
      </c>
      <c r="C19" s="26" t="str">
        <f>"40"</f>
        <v>40</v>
      </c>
      <c r="D19" s="26">
        <v>0.55</v>
      </c>
      <c r="E19" s="26">
        <v>2.05</v>
      </c>
      <c r="F19" s="26">
        <v>2.98</v>
      </c>
      <c r="G19" s="26">
        <v>33.867567491429</v>
      </c>
      <c r="H19" s="27">
        <v>0.29</v>
      </c>
      <c r="I19" s="27">
        <v>1.49</v>
      </c>
      <c r="J19" s="27">
        <v>0.29</v>
      </c>
      <c r="K19" s="27">
        <v>0</v>
      </c>
      <c r="L19" s="27">
        <v>2.95</v>
      </c>
      <c r="M19" s="27">
        <v>0.04</v>
      </c>
      <c r="N19" s="27">
        <v>0.86</v>
      </c>
      <c r="O19" s="27">
        <v>0</v>
      </c>
      <c r="P19" s="27">
        <v>0</v>
      </c>
      <c r="Q19" s="27">
        <v>0.07</v>
      </c>
      <c r="R19" s="27">
        <v>0.54</v>
      </c>
      <c r="S19" s="27">
        <v>0</v>
      </c>
      <c r="T19" s="27">
        <v>97.82</v>
      </c>
      <c r="U19" s="27">
        <v>12.76</v>
      </c>
      <c r="V19" s="27">
        <v>7.52</v>
      </c>
      <c r="W19" s="27">
        <v>14.6</v>
      </c>
      <c r="X19" s="27">
        <v>0.47</v>
      </c>
      <c r="Y19" s="27">
        <v>0</v>
      </c>
      <c r="Z19" s="27">
        <v>4.01</v>
      </c>
      <c r="AA19" s="27">
        <v>0.96</v>
      </c>
      <c r="AB19" s="27">
        <v>1.05</v>
      </c>
      <c r="AC19" s="27">
        <v>0.01</v>
      </c>
      <c r="AD19" s="27">
        <v>0.01</v>
      </c>
      <c r="AE19" s="27">
        <v>0.06</v>
      </c>
      <c r="AF19" s="27">
        <v>0.15</v>
      </c>
      <c r="AG19" s="27">
        <v>1.55</v>
      </c>
      <c r="AH19" s="2">
        <v>0</v>
      </c>
      <c r="AI19" s="2">
        <v>18.11</v>
      </c>
      <c r="AJ19" s="2">
        <v>20.51</v>
      </c>
      <c r="AK19" s="2">
        <v>22.9</v>
      </c>
      <c r="AL19" s="2">
        <v>31.44</v>
      </c>
      <c r="AM19" s="2">
        <v>6.84</v>
      </c>
      <c r="AN19" s="2">
        <v>18.11</v>
      </c>
      <c r="AO19" s="2">
        <v>4.44</v>
      </c>
      <c r="AP19" s="2">
        <v>15.38</v>
      </c>
      <c r="AQ19" s="2">
        <v>13.67</v>
      </c>
      <c r="AR19" s="2">
        <v>24.95</v>
      </c>
      <c r="AS19" s="2">
        <v>112.11</v>
      </c>
      <c r="AT19" s="2">
        <v>4.78</v>
      </c>
      <c r="AU19" s="2">
        <v>12.99</v>
      </c>
      <c r="AV19" s="2">
        <v>93.65</v>
      </c>
      <c r="AW19" s="2">
        <v>0</v>
      </c>
      <c r="AX19" s="2">
        <v>16.06</v>
      </c>
      <c r="AY19" s="2">
        <v>21.53</v>
      </c>
      <c r="AZ19" s="2">
        <v>17.09</v>
      </c>
      <c r="BA19" s="2">
        <v>5.13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0.12</v>
      </c>
      <c r="BJ19" s="2">
        <v>0</v>
      </c>
      <c r="BK19" s="2">
        <v>0.08</v>
      </c>
      <c r="BL19" s="2">
        <v>0.01</v>
      </c>
      <c r="BM19" s="2">
        <v>0.01</v>
      </c>
      <c r="BN19" s="2">
        <v>0</v>
      </c>
      <c r="BO19" s="2">
        <v>0</v>
      </c>
      <c r="BP19" s="2">
        <v>0</v>
      </c>
      <c r="BQ19" s="2">
        <v>0.48</v>
      </c>
      <c r="BR19" s="2">
        <v>0</v>
      </c>
      <c r="BS19" s="2">
        <v>0</v>
      </c>
      <c r="BT19" s="2">
        <v>1.35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35.48</v>
      </c>
      <c r="CB19" s="2">
        <v>0.67</v>
      </c>
    </row>
    <row r="20" s="2" customFormat="1" ht="27.6" customHeight="1" spans="1:1024 1025:16384">
      <c r="A20" s="24" t="s">
        <v>122</v>
      </c>
      <c r="B20" s="24" t="s">
        <v>97</v>
      </c>
      <c r="C20" s="26" t="str">
        <f>"150/15"</f>
        <v>150/15</v>
      </c>
      <c r="D20" s="26">
        <v>5.88</v>
      </c>
      <c r="E20" s="26">
        <v>5.06</v>
      </c>
      <c r="F20" s="26">
        <v>12.01</v>
      </c>
      <c r="G20" s="26">
        <v>120.5183925</v>
      </c>
      <c r="H20" s="27">
        <v>2.57</v>
      </c>
      <c r="I20" s="27">
        <v>0.04</v>
      </c>
      <c r="J20" s="27">
        <v>0</v>
      </c>
      <c r="K20" s="27">
        <v>0</v>
      </c>
      <c r="L20" s="27">
        <v>1.72</v>
      </c>
      <c r="M20" s="27">
        <v>10.29</v>
      </c>
      <c r="N20" s="27">
        <v>1.17</v>
      </c>
      <c r="O20" s="27">
        <v>0</v>
      </c>
      <c r="P20" s="27">
        <v>0</v>
      </c>
      <c r="Q20" s="27">
        <v>0.13</v>
      </c>
      <c r="R20" s="27">
        <v>2.08</v>
      </c>
      <c r="S20" s="27">
        <v>402.17</v>
      </c>
      <c r="T20" s="27">
        <v>360.28</v>
      </c>
      <c r="U20" s="27">
        <v>15.81</v>
      </c>
      <c r="V20" s="27">
        <v>19.25</v>
      </c>
      <c r="W20" s="27">
        <v>77.44</v>
      </c>
      <c r="X20" s="27">
        <v>1.22</v>
      </c>
      <c r="Y20" s="27">
        <v>8.85</v>
      </c>
      <c r="Z20" s="27">
        <v>771.39</v>
      </c>
      <c r="AA20" s="27">
        <v>155.15</v>
      </c>
      <c r="AB20" s="27">
        <v>0.29</v>
      </c>
      <c r="AC20" s="27">
        <v>0.07</v>
      </c>
      <c r="AD20" s="27">
        <v>0.06</v>
      </c>
      <c r="AE20" s="27">
        <v>1.44</v>
      </c>
      <c r="AF20" s="27">
        <v>3.07</v>
      </c>
      <c r="AG20" s="27">
        <v>3.98</v>
      </c>
      <c r="AH20" s="2">
        <v>0</v>
      </c>
      <c r="AI20" s="2">
        <v>273.67</v>
      </c>
      <c r="AJ20" s="2">
        <v>220.77</v>
      </c>
      <c r="AK20" s="2">
        <v>403.99</v>
      </c>
      <c r="AL20" s="2">
        <v>399.46</v>
      </c>
      <c r="AM20" s="2">
        <v>113.75</v>
      </c>
      <c r="AN20" s="2">
        <v>218.21</v>
      </c>
      <c r="AO20" s="2">
        <v>62.64</v>
      </c>
      <c r="AP20" s="2">
        <v>228.02</v>
      </c>
      <c r="AQ20" s="2">
        <v>291.56</v>
      </c>
      <c r="AR20" s="2">
        <v>330.48</v>
      </c>
      <c r="AS20" s="2">
        <v>456.79</v>
      </c>
      <c r="AT20" s="2">
        <v>178.01</v>
      </c>
      <c r="AU20" s="2">
        <v>250.51</v>
      </c>
      <c r="AV20" s="2">
        <v>984.52</v>
      </c>
      <c r="AW20" s="2">
        <v>64.8</v>
      </c>
      <c r="AX20" s="2">
        <v>226.51</v>
      </c>
      <c r="AY20" s="2">
        <v>218.75</v>
      </c>
      <c r="AZ20" s="2">
        <v>176.77</v>
      </c>
      <c r="BA20" s="2">
        <v>76.41</v>
      </c>
      <c r="BB20" s="2">
        <v>0.05</v>
      </c>
      <c r="BC20" s="2">
        <v>0.01</v>
      </c>
      <c r="BD20" s="2">
        <v>0.01</v>
      </c>
      <c r="BE20" s="2">
        <v>0.03</v>
      </c>
      <c r="BF20" s="2">
        <v>0.04</v>
      </c>
      <c r="BG20" s="2">
        <v>0.12</v>
      </c>
      <c r="BH20" s="2">
        <v>0</v>
      </c>
      <c r="BI20" s="2">
        <v>0.41</v>
      </c>
      <c r="BJ20" s="2">
        <v>0</v>
      </c>
      <c r="BK20" s="2">
        <v>0.12</v>
      </c>
      <c r="BL20" s="2">
        <v>0</v>
      </c>
      <c r="BM20" s="2">
        <v>0</v>
      </c>
      <c r="BN20" s="2">
        <v>0</v>
      </c>
      <c r="BO20" s="2">
        <v>0.01</v>
      </c>
      <c r="BP20" s="2">
        <v>0.04</v>
      </c>
      <c r="BQ20" s="2">
        <v>0.41</v>
      </c>
      <c r="BR20" s="2">
        <v>0</v>
      </c>
      <c r="BS20" s="2">
        <v>0</v>
      </c>
      <c r="BT20" s="2">
        <v>0.08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178.14</v>
      </c>
      <c r="CB20" s="2">
        <v>137.42</v>
      </c>
    </row>
    <row r="21" s="2" customFormat="1" ht="27.6" customHeight="1" spans="1:1024 1025:16384">
      <c r="A21" s="24" t="s">
        <v>123</v>
      </c>
      <c r="B21" s="24" t="s">
        <v>99</v>
      </c>
      <c r="C21" s="26" t="str">
        <f>"70"</f>
        <v>70</v>
      </c>
      <c r="D21" s="26">
        <v>9.2</v>
      </c>
      <c r="E21" s="26">
        <v>7.1</v>
      </c>
      <c r="F21" s="26">
        <v>8.69</v>
      </c>
      <c r="G21" s="26">
        <v>137.48884050687</v>
      </c>
      <c r="H21" s="27">
        <v>1.25</v>
      </c>
      <c r="I21" s="27">
        <v>1.95</v>
      </c>
      <c r="J21" s="27">
        <v>0.6</v>
      </c>
      <c r="K21" s="27">
        <v>0</v>
      </c>
      <c r="L21" s="27">
        <v>1</v>
      </c>
      <c r="M21" s="27">
        <v>7.7</v>
      </c>
      <c r="N21" s="27">
        <v>0.56</v>
      </c>
      <c r="O21" s="27">
        <v>0</v>
      </c>
      <c r="P21" s="27">
        <v>0</v>
      </c>
      <c r="Q21" s="27">
        <v>0.11</v>
      </c>
      <c r="R21" s="27">
        <v>1.59</v>
      </c>
      <c r="S21" s="27">
        <v>314.48</v>
      </c>
      <c r="T21" s="27">
        <v>104.85</v>
      </c>
      <c r="U21" s="27">
        <v>22.38</v>
      </c>
      <c r="V21" s="27">
        <v>12.35</v>
      </c>
      <c r="W21" s="27">
        <v>63.91</v>
      </c>
      <c r="X21" s="27">
        <v>0.55</v>
      </c>
      <c r="Y21" s="27">
        <v>4.56</v>
      </c>
      <c r="Z21" s="27">
        <v>2.65</v>
      </c>
      <c r="AA21" s="27">
        <v>10.64</v>
      </c>
      <c r="AB21" s="27">
        <v>1.58</v>
      </c>
      <c r="AC21" s="27">
        <v>0.02</v>
      </c>
      <c r="AD21" s="27">
        <v>0.05</v>
      </c>
      <c r="AE21" s="27">
        <v>1.07</v>
      </c>
      <c r="AF21" s="27">
        <v>0.67</v>
      </c>
      <c r="AG21" s="27">
        <v>0.01</v>
      </c>
      <c r="AH21" s="2">
        <v>0</v>
      </c>
      <c r="AI21" s="2">
        <v>6.45</v>
      </c>
      <c r="AJ21" s="2">
        <v>5.89</v>
      </c>
      <c r="AK21" s="2">
        <v>11.04</v>
      </c>
      <c r="AL21" s="2">
        <v>3.42</v>
      </c>
      <c r="AM21" s="2">
        <v>2.09</v>
      </c>
      <c r="AN21" s="2">
        <v>4.26</v>
      </c>
      <c r="AO21" s="2">
        <v>1.37</v>
      </c>
      <c r="AP21" s="2">
        <v>6.85</v>
      </c>
      <c r="AQ21" s="2">
        <v>4.52</v>
      </c>
      <c r="AR21" s="2">
        <v>5.48</v>
      </c>
      <c r="AS21" s="2">
        <v>4.66</v>
      </c>
      <c r="AT21" s="2">
        <v>2.74</v>
      </c>
      <c r="AU21" s="2">
        <v>4.79</v>
      </c>
      <c r="AV21" s="2">
        <v>42.17</v>
      </c>
      <c r="AW21" s="2">
        <v>0</v>
      </c>
      <c r="AX21" s="2">
        <v>13.28</v>
      </c>
      <c r="AY21" s="2">
        <v>6.85</v>
      </c>
      <c r="AZ21" s="2">
        <v>3.42</v>
      </c>
      <c r="BA21" s="2">
        <v>2.74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0.13</v>
      </c>
      <c r="BJ21" s="2">
        <v>0</v>
      </c>
      <c r="BK21" s="2">
        <v>0.08</v>
      </c>
      <c r="BL21" s="2">
        <v>0.01</v>
      </c>
      <c r="BM21" s="2">
        <v>0.01</v>
      </c>
      <c r="BN21" s="2">
        <v>0</v>
      </c>
      <c r="BO21" s="2">
        <v>0</v>
      </c>
      <c r="BP21" s="2">
        <v>0</v>
      </c>
      <c r="BQ21" s="2">
        <v>0.47</v>
      </c>
      <c r="BR21" s="2">
        <v>0</v>
      </c>
      <c r="BS21" s="2">
        <v>0</v>
      </c>
      <c r="BT21" s="2">
        <v>1.18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54.98</v>
      </c>
      <c r="CB21" s="2">
        <v>5</v>
      </c>
    </row>
    <row r="22" s="2" customFormat="1" ht="13.9" customHeight="1" spans="1:1024 1025:16384">
      <c r="A22" s="24" t="s">
        <v>124</v>
      </c>
      <c r="B22" s="24" t="s">
        <v>101</v>
      </c>
      <c r="C22" s="26" t="str">
        <f>"120"</f>
        <v>120</v>
      </c>
      <c r="D22" s="26">
        <v>2.69</v>
      </c>
      <c r="E22" s="26">
        <v>3.66</v>
      </c>
      <c r="F22" s="26">
        <v>11.04</v>
      </c>
      <c r="G22" s="26">
        <v>93.0137169</v>
      </c>
      <c r="H22" s="27">
        <v>0.5</v>
      </c>
      <c r="I22" s="27">
        <v>2.6</v>
      </c>
      <c r="J22" s="27">
        <v>0</v>
      </c>
      <c r="K22" s="27">
        <v>0</v>
      </c>
      <c r="L22" s="27">
        <v>10.01</v>
      </c>
      <c r="M22" s="27">
        <v>1.03</v>
      </c>
      <c r="N22" s="27">
        <v>2.76</v>
      </c>
      <c r="O22" s="27">
        <v>0</v>
      </c>
      <c r="P22" s="27">
        <v>0</v>
      </c>
      <c r="Q22" s="27">
        <v>0.5</v>
      </c>
      <c r="R22" s="27">
        <v>1.12</v>
      </c>
      <c r="S22" s="27">
        <v>19.08</v>
      </c>
      <c r="T22" s="27">
        <v>398.54</v>
      </c>
      <c r="U22" s="27">
        <v>60.79</v>
      </c>
      <c r="V22" s="27">
        <v>21.97</v>
      </c>
      <c r="W22" s="27">
        <v>43.49</v>
      </c>
      <c r="X22" s="27">
        <v>0.85</v>
      </c>
      <c r="Y22" s="27">
        <v>0</v>
      </c>
      <c r="Z22" s="27">
        <v>294.16</v>
      </c>
      <c r="AA22" s="27">
        <v>60.83</v>
      </c>
      <c r="AB22" s="27">
        <v>1.97</v>
      </c>
      <c r="AC22" s="27">
        <v>0.04</v>
      </c>
      <c r="AD22" s="27">
        <v>0.05</v>
      </c>
      <c r="AE22" s="27">
        <v>0.85</v>
      </c>
      <c r="AF22" s="27">
        <v>1.41</v>
      </c>
      <c r="AG22" s="27">
        <v>25.51</v>
      </c>
      <c r="AH22" s="2">
        <v>0</v>
      </c>
      <c r="AI22" s="2">
        <v>82.13</v>
      </c>
      <c r="AJ22" s="2">
        <v>71.08</v>
      </c>
      <c r="AK22" s="2">
        <v>94.32</v>
      </c>
      <c r="AL22" s="2">
        <v>82.99</v>
      </c>
      <c r="AM22" s="2">
        <v>30.65</v>
      </c>
      <c r="AN22" s="2">
        <v>62.98</v>
      </c>
      <c r="AO22" s="2">
        <v>14.42</v>
      </c>
      <c r="AP22" s="2">
        <v>79.66</v>
      </c>
      <c r="AQ22" s="2">
        <v>97.19</v>
      </c>
      <c r="AR22" s="2">
        <v>116.06</v>
      </c>
      <c r="AS22" s="2">
        <v>229.83</v>
      </c>
      <c r="AT22" s="2">
        <v>39.15</v>
      </c>
      <c r="AU22" s="2">
        <v>66.01</v>
      </c>
      <c r="AV22" s="2">
        <v>401.28</v>
      </c>
      <c r="AW22" s="2">
        <v>0</v>
      </c>
      <c r="AX22" s="2">
        <v>89.7</v>
      </c>
      <c r="AY22" s="2">
        <v>83.58</v>
      </c>
      <c r="AZ22" s="2">
        <v>68.32</v>
      </c>
      <c r="BA22" s="2">
        <v>28.75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0.22</v>
      </c>
      <c r="BJ22" s="2">
        <v>0</v>
      </c>
      <c r="BK22" s="2">
        <v>0.14</v>
      </c>
      <c r="BL22" s="2">
        <v>0.01</v>
      </c>
      <c r="BM22" s="2">
        <v>0.02</v>
      </c>
      <c r="BN22" s="2">
        <v>0</v>
      </c>
      <c r="BO22" s="2">
        <v>0</v>
      </c>
      <c r="BP22" s="2">
        <v>0</v>
      </c>
      <c r="BQ22" s="2">
        <v>0.84</v>
      </c>
      <c r="BR22" s="2">
        <v>0</v>
      </c>
      <c r="BS22" s="2">
        <v>0</v>
      </c>
      <c r="BT22" s="2">
        <v>2.37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132.78</v>
      </c>
      <c r="CB22" s="2">
        <v>49.03</v>
      </c>
    </row>
    <row r="23" s="2" customFormat="1" ht="13.9" customHeight="1" spans="1:1024 1025:16384">
      <c r="A23" s="24" t="s">
        <v>102</v>
      </c>
      <c r="B23" s="24" t="s">
        <v>103</v>
      </c>
      <c r="C23" s="26" t="str">
        <f>"180"</f>
        <v>180</v>
      </c>
      <c r="D23" s="26">
        <v>0.12</v>
      </c>
      <c r="E23" s="26">
        <v>0.11</v>
      </c>
      <c r="F23" s="26">
        <v>14.21</v>
      </c>
      <c r="G23" s="26">
        <v>59.1948405</v>
      </c>
      <c r="H23" s="27">
        <v>0.03</v>
      </c>
      <c r="I23" s="27">
        <v>0</v>
      </c>
      <c r="J23" s="27">
        <v>0.03</v>
      </c>
      <c r="K23" s="27">
        <v>0</v>
      </c>
      <c r="L23" s="27">
        <v>8.29</v>
      </c>
      <c r="M23" s="27">
        <v>5.92</v>
      </c>
      <c r="N23" s="27">
        <v>0.6</v>
      </c>
      <c r="O23" s="27">
        <v>0</v>
      </c>
      <c r="P23" s="27">
        <v>0</v>
      </c>
      <c r="Q23" s="27">
        <v>0.24</v>
      </c>
      <c r="R23" s="27">
        <v>0.18</v>
      </c>
      <c r="S23" s="27">
        <v>0.06</v>
      </c>
      <c r="T23" s="27">
        <v>76.1</v>
      </c>
      <c r="U23" s="27">
        <v>7.33</v>
      </c>
      <c r="V23" s="27">
        <v>2.4</v>
      </c>
      <c r="W23" s="27">
        <v>8.35</v>
      </c>
      <c r="X23" s="27">
        <v>0.6</v>
      </c>
      <c r="Y23" s="27">
        <v>0</v>
      </c>
      <c r="Z23" s="27">
        <v>7.34</v>
      </c>
      <c r="AA23" s="27">
        <v>1.53</v>
      </c>
      <c r="AB23" s="27">
        <v>0.06</v>
      </c>
      <c r="AC23" s="27">
        <v>0.01</v>
      </c>
      <c r="AD23" s="27">
        <v>0</v>
      </c>
      <c r="AE23" s="27">
        <v>0.07</v>
      </c>
      <c r="AF23" s="27">
        <v>0.12</v>
      </c>
      <c r="AG23" s="27">
        <v>1.22</v>
      </c>
      <c r="AH23" s="2">
        <v>0</v>
      </c>
      <c r="AI23" s="2">
        <v>3.45</v>
      </c>
      <c r="AJ23" s="2">
        <v>3.74</v>
      </c>
      <c r="AK23" s="2">
        <v>5.47</v>
      </c>
      <c r="AL23" s="2">
        <v>5.18</v>
      </c>
      <c r="AM23" s="2">
        <v>0.86</v>
      </c>
      <c r="AN23" s="2">
        <v>3.16</v>
      </c>
      <c r="AO23" s="2">
        <v>0.86</v>
      </c>
      <c r="AP23" s="2">
        <v>2.59</v>
      </c>
      <c r="AQ23" s="2">
        <v>4.89</v>
      </c>
      <c r="AR23" s="2">
        <v>2.88</v>
      </c>
      <c r="AS23" s="2">
        <v>22.44</v>
      </c>
      <c r="AT23" s="2">
        <v>2.01</v>
      </c>
      <c r="AU23" s="2">
        <v>4.03</v>
      </c>
      <c r="AV23" s="2">
        <v>12.08</v>
      </c>
      <c r="AW23" s="2">
        <v>0</v>
      </c>
      <c r="AX23" s="2">
        <v>3.74</v>
      </c>
      <c r="AY23" s="2">
        <v>4.6</v>
      </c>
      <c r="AZ23" s="2">
        <v>1.73</v>
      </c>
      <c r="BA23" s="2">
        <v>1.44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205.37</v>
      </c>
      <c r="CB23" s="2">
        <v>1.22</v>
      </c>
    </row>
    <row r="24" s="2" customFormat="1" ht="13.9" customHeight="1" spans="1:1024 1025:16384">
      <c r="A24" s="24"/>
      <c r="B24" s="24" t="s">
        <v>104</v>
      </c>
      <c r="C24" s="26">
        <v>10</v>
      </c>
      <c r="D24" s="26">
        <v>0.8</v>
      </c>
      <c r="E24" s="26">
        <v>0.1</v>
      </c>
      <c r="F24" s="26">
        <v>5</v>
      </c>
      <c r="G24" s="26">
        <v>23.7</v>
      </c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>
        <v>10.5</v>
      </c>
      <c r="V24" s="27">
        <v>14.1</v>
      </c>
      <c r="W24" s="27">
        <v>47.4</v>
      </c>
      <c r="X24" s="27">
        <v>1.17</v>
      </c>
      <c r="Y24" s="27">
        <v>0</v>
      </c>
      <c r="Z24" s="27">
        <v>1.5</v>
      </c>
      <c r="AA24" s="27">
        <v>0.3</v>
      </c>
      <c r="AB24" s="27">
        <v>0.42</v>
      </c>
      <c r="AC24" s="27">
        <v>0.05</v>
      </c>
      <c r="AD24" s="27">
        <v>0.02</v>
      </c>
      <c r="AE24" s="27">
        <v>0.21</v>
      </c>
      <c r="AF24" s="27">
        <v>0.6</v>
      </c>
      <c r="AG24" s="27">
        <v>0</v>
      </c>
    </row>
    <row r="25" s="2" customFormat="1" ht="13.9" customHeight="1" spans="1:1024 1025:16384">
      <c r="A25" s="24" t="str">
        <f>""</f>
        <v/>
      </c>
      <c r="B25" s="24" t="s">
        <v>105</v>
      </c>
      <c r="C25" s="26">
        <v>35</v>
      </c>
      <c r="D25" s="26">
        <v>2.3</v>
      </c>
      <c r="E25" s="26">
        <v>0.3</v>
      </c>
      <c r="F25" s="26">
        <v>14.8</v>
      </c>
      <c r="G25" s="26">
        <v>71.4</v>
      </c>
      <c r="H25" s="27">
        <v>0.06</v>
      </c>
      <c r="I25" s="27">
        <v>0</v>
      </c>
      <c r="J25" s="27">
        <v>0.06</v>
      </c>
      <c r="K25" s="27">
        <v>0</v>
      </c>
      <c r="L25" s="27">
        <v>0.36</v>
      </c>
      <c r="M25" s="27">
        <v>9.66</v>
      </c>
      <c r="N25" s="27">
        <v>2.49</v>
      </c>
      <c r="O25" s="27">
        <v>0</v>
      </c>
      <c r="P25" s="27">
        <v>0</v>
      </c>
      <c r="Q25" s="27">
        <v>0.3</v>
      </c>
      <c r="R25" s="27">
        <v>0.75</v>
      </c>
      <c r="S25" s="27">
        <v>0</v>
      </c>
      <c r="T25" s="27">
        <v>73.5</v>
      </c>
      <c r="U25" s="27">
        <v>10.5</v>
      </c>
      <c r="V25" s="27">
        <v>14.1</v>
      </c>
      <c r="W25" s="27">
        <v>47.4</v>
      </c>
      <c r="X25" s="27">
        <v>1.17</v>
      </c>
      <c r="Y25" s="27">
        <v>0</v>
      </c>
      <c r="Z25" s="27">
        <v>1.5</v>
      </c>
      <c r="AA25" s="27">
        <v>0.3</v>
      </c>
      <c r="AB25" s="27">
        <v>0.42</v>
      </c>
      <c r="AC25" s="27">
        <v>0.05</v>
      </c>
      <c r="AD25" s="27">
        <v>0.02</v>
      </c>
      <c r="AE25" s="27">
        <v>0.21</v>
      </c>
      <c r="AF25" s="27">
        <v>0.6</v>
      </c>
      <c r="AG25" s="27">
        <v>0</v>
      </c>
      <c r="AH25" s="2">
        <v>0</v>
      </c>
      <c r="AI25" s="2">
        <v>96.6</v>
      </c>
      <c r="AJ25" s="2">
        <v>74.4</v>
      </c>
      <c r="AK25" s="2">
        <v>128.1</v>
      </c>
      <c r="AL25" s="2">
        <v>66.9</v>
      </c>
      <c r="AM25" s="2">
        <v>27.9</v>
      </c>
      <c r="AN25" s="2">
        <v>59.4</v>
      </c>
      <c r="AO25" s="2">
        <v>24</v>
      </c>
      <c r="AP25" s="2">
        <v>111.3</v>
      </c>
      <c r="AQ25" s="2">
        <v>89.1</v>
      </c>
      <c r="AR25" s="2">
        <v>87.3</v>
      </c>
      <c r="AS25" s="2">
        <v>139.2</v>
      </c>
      <c r="AT25" s="2">
        <v>37.2</v>
      </c>
      <c r="AU25" s="2">
        <v>93</v>
      </c>
      <c r="AV25" s="2">
        <v>458.7</v>
      </c>
      <c r="AW25" s="2">
        <v>0</v>
      </c>
      <c r="AX25" s="2">
        <v>157.8</v>
      </c>
      <c r="AY25" s="2">
        <v>87.3</v>
      </c>
      <c r="AZ25" s="2">
        <v>54</v>
      </c>
      <c r="BA25" s="2">
        <v>39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0.04</v>
      </c>
      <c r="BJ25" s="2">
        <v>0</v>
      </c>
      <c r="BK25" s="2">
        <v>0</v>
      </c>
      <c r="BL25" s="2">
        <v>0.01</v>
      </c>
      <c r="BM25" s="2">
        <v>0</v>
      </c>
      <c r="BN25" s="2">
        <v>0</v>
      </c>
      <c r="BO25" s="2">
        <v>0</v>
      </c>
      <c r="BP25" s="2">
        <v>0</v>
      </c>
      <c r="BQ25" s="2">
        <v>0.03</v>
      </c>
      <c r="BR25" s="2">
        <v>0</v>
      </c>
      <c r="BS25" s="2">
        <v>0</v>
      </c>
      <c r="BT25" s="2">
        <v>0.14</v>
      </c>
      <c r="BU25" s="2">
        <v>0.02</v>
      </c>
      <c r="BV25" s="2">
        <v>0</v>
      </c>
      <c r="BW25" s="2">
        <v>0</v>
      </c>
      <c r="BX25" s="2">
        <v>0</v>
      </c>
      <c r="BY25" s="2">
        <v>0</v>
      </c>
      <c r="BZ25" s="2">
        <v>14.1</v>
      </c>
      <c r="CB25" s="2">
        <v>0.25</v>
      </c>
    </row>
    <row r="26" s="3" customFormat="1" ht="13.9" customHeight="1" spans="1:1024 1025:16384">
      <c r="A26" s="25"/>
      <c r="B26" s="25" t="s">
        <v>106</v>
      </c>
      <c r="C26" s="28">
        <v>620</v>
      </c>
      <c r="D26" s="28">
        <v>20.8</v>
      </c>
      <c r="E26" s="28">
        <v>23.6</v>
      </c>
      <c r="F26" s="28">
        <v>68.2</v>
      </c>
      <c r="G26" s="28">
        <v>574.4</v>
      </c>
      <c r="H26" s="29">
        <v>4.69</v>
      </c>
      <c r="I26" s="29">
        <v>6.07</v>
      </c>
      <c r="J26" s="29">
        <v>0.97</v>
      </c>
      <c r="K26" s="29">
        <v>0</v>
      </c>
      <c r="L26" s="29">
        <v>24.33</v>
      </c>
      <c r="M26" s="29">
        <v>34.63</v>
      </c>
      <c r="N26" s="29">
        <v>8.45</v>
      </c>
      <c r="O26" s="29">
        <v>0</v>
      </c>
      <c r="P26" s="29">
        <v>0</v>
      </c>
      <c r="Q26" s="29">
        <v>1.35</v>
      </c>
      <c r="R26" s="29">
        <v>6.27</v>
      </c>
      <c r="S26" s="29">
        <v>735.8</v>
      </c>
      <c r="T26" s="29">
        <v>1111.09</v>
      </c>
      <c r="U26" s="29">
        <v>129.57</v>
      </c>
      <c r="V26" s="29">
        <v>77.58</v>
      </c>
      <c r="W26" s="29">
        <v>255.18</v>
      </c>
      <c r="X26" s="29">
        <v>4.85</v>
      </c>
      <c r="Y26" s="29">
        <v>13.41</v>
      </c>
      <c r="Z26" s="29">
        <v>1081.05</v>
      </c>
      <c r="AA26" s="29">
        <v>229.4</v>
      </c>
      <c r="AB26" s="29">
        <v>5.36</v>
      </c>
      <c r="AC26" s="29">
        <v>0.2</v>
      </c>
      <c r="AD26" s="29">
        <v>0.21</v>
      </c>
      <c r="AE26" s="29">
        <v>3.71</v>
      </c>
      <c r="AF26" s="29">
        <v>6.02</v>
      </c>
      <c r="AG26" s="29">
        <v>32.27</v>
      </c>
      <c r="AH26" s="3">
        <v>0</v>
      </c>
      <c r="AI26" s="3">
        <v>480.42</v>
      </c>
      <c r="AJ26" s="3">
        <v>396.38</v>
      </c>
      <c r="AK26" s="3">
        <v>665.81</v>
      </c>
      <c r="AL26" s="3">
        <v>589.39</v>
      </c>
      <c r="AM26" s="3">
        <v>182.09</v>
      </c>
      <c r="AN26" s="3">
        <v>366.12</v>
      </c>
      <c r="AO26" s="3">
        <v>107.74</v>
      </c>
      <c r="AP26" s="3">
        <v>443.8</v>
      </c>
      <c r="AQ26" s="3">
        <v>500.93</v>
      </c>
      <c r="AR26" s="3">
        <v>567.14</v>
      </c>
      <c r="AS26" s="3">
        <v>965.02</v>
      </c>
      <c r="AT26" s="3">
        <v>263.89</v>
      </c>
      <c r="AU26" s="3">
        <v>431.33</v>
      </c>
      <c r="AV26" s="3">
        <v>1992.4</v>
      </c>
      <c r="AW26" s="3">
        <v>64.8</v>
      </c>
      <c r="AX26" s="3">
        <v>507.1</v>
      </c>
      <c r="AY26" s="3">
        <v>422.62</v>
      </c>
      <c r="AZ26" s="3">
        <v>321.33</v>
      </c>
      <c r="BA26" s="3">
        <v>153.47</v>
      </c>
      <c r="BB26" s="3">
        <v>0.05</v>
      </c>
      <c r="BC26" s="3">
        <v>0.01</v>
      </c>
      <c r="BD26" s="3">
        <v>0.01</v>
      </c>
      <c r="BE26" s="3">
        <v>0.03</v>
      </c>
      <c r="BF26" s="3">
        <v>0.04</v>
      </c>
      <c r="BG26" s="3">
        <v>0.12</v>
      </c>
      <c r="BH26" s="3">
        <v>0</v>
      </c>
      <c r="BI26" s="3">
        <v>0.92</v>
      </c>
      <c r="BJ26" s="3">
        <v>0</v>
      </c>
      <c r="BK26" s="3">
        <v>0.43</v>
      </c>
      <c r="BL26" s="3">
        <v>0.03</v>
      </c>
      <c r="BM26" s="3">
        <v>0.05</v>
      </c>
      <c r="BN26" s="3">
        <v>0</v>
      </c>
      <c r="BO26" s="3">
        <v>0.01</v>
      </c>
      <c r="BP26" s="3">
        <v>0.05</v>
      </c>
      <c r="BQ26" s="3">
        <v>2.23</v>
      </c>
      <c r="BR26" s="3">
        <v>0</v>
      </c>
      <c r="BS26" s="3">
        <v>0</v>
      </c>
      <c r="BT26" s="3">
        <v>5.12</v>
      </c>
      <c r="BU26" s="3">
        <v>0.03</v>
      </c>
      <c r="BV26" s="3">
        <v>0</v>
      </c>
      <c r="BW26" s="3">
        <v>0</v>
      </c>
      <c r="BX26" s="3">
        <v>0</v>
      </c>
      <c r="BY26" s="3">
        <v>0</v>
      </c>
      <c r="BZ26" s="3">
        <v>620.85</v>
      </c>
      <c r="CA26" s="3">
        <f>$G$26/$G$33*100</f>
        <v>40.0977312390925</v>
      </c>
      <c r="CB26" s="3">
        <v>193.58</v>
      </c>
    </row>
    <row r="27" s="2" customFormat="1" ht="13.9" customHeight="1" spans="1:1024 1025:16384">
      <c r="A27" s="24"/>
      <c r="B27" s="25" t="s">
        <v>107</v>
      </c>
      <c r="C27" s="26"/>
      <c r="D27" s="26"/>
      <c r="E27" s="26"/>
      <c r="F27" s="26"/>
      <c r="G27" s="26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</row>
    <row r="28" s="2" customFormat="1" ht="27.6" customHeight="1" spans="1:1024 1025:16384">
      <c r="A28" s="24" t="s">
        <v>125</v>
      </c>
      <c r="B28" s="24" t="s">
        <v>109</v>
      </c>
      <c r="C28" s="30" t="s">
        <v>126</v>
      </c>
      <c r="D28" s="26">
        <v>20.8</v>
      </c>
      <c r="E28" s="26">
        <v>15.3</v>
      </c>
      <c r="F28" s="26">
        <v>23.8</v>
      </c>
      <c r="G28" s="26">
        <v>322.4</v>
      </c>
      <c r="H28" s="27">
        <v>7.19</v>
      </c>
      <c r="I28" s="27">
        <v>0.08</v>
      </c>
      <c r="J28" s="27">
        <v>0</v>
      </c>
      <c r="K28" s="27">
        <v>0</v>
      </c>
      <c r="L28" s="27">
        <v>18.59</v>
      </c>
      <c r="M28" s="27">
        <v>5.53</v>
      </c>
      <c r="N28" s="27">
        <v>0.34</v>
      </c>
      <c r="O28" s="27">
        <v>0</v>
      </c>
      <c r="P28" s="27">
        <v>0</v>
      </c>
      <c r="Q28" s="27">
        <v>1.03</v>
      </c>
      <c r="R28" s="27">
        <v>1.25</v>
      </c>
      <c r="S28" s="27">
        <v>73.44</v>
      </c>
      <c r="T28" s="27">
        <v>166.59</v>
      </c>
      <c r="U28" s="27">
        <v>177.57</v>
      </c>
      <c r="V28" s="27">
        <v>24.99</v>
      </c>
      <c r="W28" s="27">
        <v>196.3</v>
      </c>
      <c r="X28" s="27">
        <v>0.53</v>
      </c>
      <c r="Y28" s="27">
        <v>72.05</v>
      </c>
      <c r="Z28" s="27">
        <v>40.44</v>
      </c>
      <c r="AA28" s="27">
        <v>82.77</v>
      </c>
      <c r="AB28" s="27">
        <v>0.39</v>
      </c>
      <c r="AC28" s="27">
        <v>0.05</v>
      </c>
      <c r="AD28" s="27">
        <v>0.26</v>
      </c>
      <c r="AE28" s="27">
        <v>0.44</v>
      </c>
      <c r="AF28" s="27">
        <v>3.68</v>
      </c>
      <c r="AG28" s="27">
        <v>0.39</v>
      </c>
      <c r="AH28" s="2">
        <v>0</v>
      </c>
      <c r="AI28" s="2">
        <v>130.92</v>
      </c>
      <c r="AJ28" s="2">
        <v>118.53</v>
      </c>
      <c r="AK28" s="2">
        <v>170.67</v>
      </c>
      <c r="AL28" s="2">
        <v>138.96</v>
      </c>
      <c r="AM28" s="2">
        <v>49.26</v>
      </c>
      <c r="AN28" s="2">
        <v>89.3</v>
      </c>
      <c r="AO28" s="2">
        <v>29.3</v>
      </c>
      <c r="AP28" s="2">
        <v>104.57</v>
      </c>
      <c r="AQ28" s="2">
        <v>78.61</v>
      </c>
      <c r="AR28" s="2">
        <v>87.27</v>
      </c>
      <c r="AS28" s="2">
        <v>149.74</v>
      </c>
      <c r="AT28" s="2">
        <v>51.8</v>
      </c>
      <c r="AU28" s="2">
        <v>54.87</v>
      </c>
      <c r="AV28" s="2">
        <v>516.84</v>
      </c>
      <c r="AW28" s="2">
        <v>0.27</v>
      </c>
      <c r="AX28" s="2">
        <v>217.17</v>
      </c>
      <c r="AY28" s="2">
        <v>129.16</v>
      </c>
      <c r="AZ28" s="2">
        <v>91.15</v>
      </c>
      <c r="BA28" s="2">
        <v>30.7</v>
      </c>
      <c r="BB28" s="2">
        <v>0.12</v>
      </c>
      <c r="BC28" s="2">
        <v>0.03</v>
      </c>
      <c r="BD28" s="2">
        <v>0.02</v>
      </c>
      <c r="BE28" s="2">
        <v>0.06</v>
      </c>
      <c r="BF28" s="2">
        <v>0.08</v>
      </c>
      <c r="BG28" s="2">
        <v>0.25</v>
      </c>
      <c r="BH28" s="2">
        <v>0</v>
      </c>
      <c r="BI28" s="2">
        <v>0.78</v>
      </c>
      <c r="BJ28" s="2">
        <v>0</v>
      </c>
      <c r="BK28" s="2">
        <v>0.24</v>
      </c>
      <c r="BL28" s="2">
        <v>0</v>
      </c>
      <c r="BM28" s="2">
        <v>0</v>
      </c>
      <c r="BN28" s="2">
        <v>0</v>
      </c>
      <c r="BO28" s="2">
        <v>0.03</v>
      </c>
      <c r="BP28" s="2">
        <v>0.09</v>
      </c>
      <c r="BQ28" s="2">
        <v>1.21</v>
      </c>
      <c r="BR28" s="2">
        <v>0</v>
      </c>
      <c r="BS28" s="2">
        <v>0</v>
      </c>
      <c r="BT28" s="2">
        <v>0.06</v>
      </c>
      <c r="BU28" s="2">
        <v>0.01</v>
      </c>
      <c r="BV28" s="2">
        <v>0.02</v>
      </c>
      <c r="BW28" s="2">
        <v>0</v>
      </c>
      <c r="BX28" s="2">
        <v>0</v>
      </c>
      <c r="BY28" s="2">
        <v>0</v>
      </c>
      <c r="BZ28" s="2">
        <v>61.54</v>
      </c>
      <c r="CB28" s="2">
        <v>78.79</v>
      </c>
    </row>
    <row r="29" s="2" customFormat="1" ht="13.9" customHeight="1" spans="1:1024 1025:16384">
      <c r="A29" s="24"/>
      <c r="B29" s="24" t="s">
        <v>111</v>
      </c>
      <c r="C29" s="30" t="s">
        <v>112</v>
      </c>
      <c r="D29" s="26">
        <v>1.5</v>
      </c>
      <c r="E29" s="26">
        <v>0.1</v>
      </c>
      <c r="F29" s="26">
        <v>10</v>
      </c>
      <c r="G29" s="26">
        <v>47.4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>
        <v>4.6</v>
      </c>
      <c r="V29" s="27">
        <v>6.6</v>
      </c>
      <c r="W29" s="27">
        <v>16.8</v>
      </c>
      <c r="X29" s="27">
        <v>0.4</v>
      </c>
      <c r="Y29" s="27">
        <v>0</v>
      </c>
      <c r="Z29" s="27"/>
      <c r="AA29" s="27">
        <v>16.8</v>
      </c>
      <c r="AB29" s="27">
        <v>0.08</v>
      </c>
      <c r="AC29" s="27">
        <v>0</v>
      </c>
      <c r="AD29" s="27"/>
      <c r="AE29" s="27"/>
      <c r="AF29" s="27"/>
      <c r="AG29" s="27">
        <v>0</v>
      </c>
    </row>
    <row r="30" s="2" customFormat="1" ht="13.9" customHeight="1" spans="1:1024 1025:16384">
      <c r="A30" s="24"/>
      <c r="B30" s="24" t="s">
        <v>113</v>
      </c>
      <c r="C30" s="30" t="s">
        <v>114</v>
      </c>
      <c r="D30" s="26">
        <v>0.4</v>
      </c>
      <c r="E30" s="26">
        <v>0.4</v>
      </c>
      <c r="F30" s="26">
        <v>9.2</v>
      </c>
      <c r="G30" s="26">
        <v>44.2</v>
      </c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>
        <v>13.97</v>
      </c>
      <c r="V30" s="27">
        <v>6.98</v>
      </c>
      <c r="W30" s="27">
        <v>9.6</v>
      </c>
      <c r="X30" s="27">
        <v>1.92</v>
      </c>
      <c r="Y30" s="27">
        <v>0</v>
      </c>
      <c r="Z30" s="27"/>
      <c r="AA30" s="27">
        <v>13.97</v>
      </c>
      <c r="AB30" s="27">
        <v>0</v>
      </c>
      <c r="AC30" s="27">
        <v>0.02</v>
      </c>
      <c r="AD30" s="27"/>
      <c r="AE30" s="27"/>
      <c r="AF30" s="27"/>
      <c r="AG30" s="27">
        <v>388</v>
      </c>
    </row>
    <row r="31" s="2" customFormat="1" ht="13.9" customHeight="1" spans="1:1024 1025:16384">
      <c r="A31" s="24"/>
      <c r="B31" s="24" t="s">
        <v>115</v>
      </c>
      <c r="C31" s="26" t="str">
        <f>"180"</f>
        <v>180</v>
      </c>
      <c r="D31" s="26">
        <v>0.15</v>
      </c>
      <c r="E31" s="26">
        <v>0.03</v>
      </c>
      <c r="F31" s="26">
        <v>5.91</v>
      </c>
      <c r="G31" s="26">
        <v>24.73174692</v>
      </c>
      <c r="H31" s="27">
        <v>0</v>
      </c>
      <c r="I31" s="27">
        <v>0</v>
      </c>
      <c r="J31" s="27">
        <v>0</v>
      </c>
      <c r="K31" s="27">
        <v>0</v>
      </c>
      <c r="L31" s="27">
        <v>5.91</v>
      </c>
      <c r="M31" s="27">
        <v>0</v>
      </c>
      <c r="N31" s="27">
        <v>0.17</v>
      </c>
      <c r="O31" s="27">
        <v>0</v>
      </c>
      <c r="P31" s="27">
        <v>0</v>
      </c>
      <c r="Q31" s="27">
        <v>0.36</v>
      </c>
      <c r="R31" s="27">
        <v>0.07</v>
      </c>
      <c r="S31" s="27">
        <v>0.06</v>
      </c>
      <c r="T31" s="27">
        <v>9.2</v>
      </c>
      <c r="U31" s="27">
        <v>2.38</v>
      </c>
      <c r="V31" s="27">
        <v>0.66</v>
      </c>
      <c r="W31" s="27">
        <v>1.21</v>
      </c>
      <c r="X31" s="27">
        <v>0.05</v>
      </c>
      <c r="Y31" s="27">
        <v>0</v>
      </c>
      <c r="Z31" s="27">
        <v>0.5</v>
      </c>
      <c r="AA31" s="27">
        <v>0.13</v>
      </c>
      <c r="AB31" s="27">
        <v>0.01</v>
      </c>
      <c r="AC31" s="27">
        <v>0</v>
      </c>
      <c r="AD31" s="27">
        <v>0</v>
      </c>
      <c r="AE31" s="27">
        <v>0.01</v>
      </c>
      <c r="AF31" s="27">
        <v>0.01</v>
      </c>
      <c r="AG31" s="27">
        <v>1.01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170.28</v>
      </c>
      <c r="CB31" s="2">
        <v>0.08</v>
      </c>
    </row>
    <row r="32" s="2" customFormat="1" ht="13.9" customHeight="1" spans="1:1024 1025:16384">
      <c r="A32" s="24" t="s">
        <v>127</v>
      </c>
      <c r="B32" s="25" t="s">
        <v>117</v>
      </c>
      <c r="C32" s="28">
        <v>435</v>
      </c>
      <c r="D32" s="28">
        <v>22.8</v>
      </c>
      <c r="E32" s="28">
        <v>15.8</v>
      </c>
      <c r="F32" s="28">
        <v>49.4</v>
      </c>
      <c r="G32" s="28">
        <v>441</v>
      </c>
      <c r="H32" s="29">
        <v>7.19</v>
      </c>
      <c r="I32" s="29">
        <v>0.08</v>
      </c>
      <c r="J32" s="29">
        <v>0</v>
      </c>
      <c r="K32" s="29">
        <v>0</v>
      </c>
      <c r="L32" s="29">
        <v>24.5</v>
      </c>
      <c r="M32" s="29">
        <v>5.53</v>
      </c>
      <c r="N32" s="29">
        <v>0.51</v>
      </c>
      <c r="O32" s="29">
        <v>0</v>
      </c>
      <c r="P32" s="29">
        <v>0</v>
      </c>
      <c r="Q32" s="29">
        <v>1.39</v>
      </c>
      <c r="R32" s="29">
        <v>1.32</v>
      </c>
      <c r="S32" s="29">
        <v>73.5</v>
      </c>
      <c r="T32" s="29">
        <v>175.79</v>
      </c>
      <c r="U32" s="29">
        <v>179.96</v>
      </c>
      <c r="V32" s="29">
        <v>25.64</v>
      </c>
      <c r="W32" s="29">
        <v>197.5</v>
      </c>
      <c r="X32" s="29">
        <v>0.58</v>
      </c>
      <c r="Y32" s="29">
        <v>72.05</v>
      </c>
      <c r="Z32" s="29">
        <v>40.94</v>
      </c>
      <c r="AA32" s="29">
        <v>82.89</v>
      </c>
      <c r="AB32" s="29">
        <v>0.4</v>
      </c>
      <c r="AC32" s="29">
        <v>0.05</v>
      </c>
      <c r="AD32" s="29">
        <v>0.27</v>
      </c>
      <c r="AE32" s="29">
        <v>0.45</v>
      </c>
      <c r="AF32" s="29">
        <v>3.69</v>
      </c>
      <c r="AG32" s="29">
        <v>1.4</v>
      </c>
      <c r="AH32" s="3">
        <v>0</v>
      </c>
      <c r="AI32" s="3">
        <v>130.92</v>
      </c>
      <c r="AJ32" s="3">
        <v>118.53</v>
      </c>
      <c r="AK32" s="3">
        <v>170.67</v>
      </c>
      <c r="AL32" s="3">
        <v>138.96</v>
      </c>
      <c r="AM32" s="3">
        <v>49.26</v>
      </c>
      <c r="AN32" s="3">
        <v>89.3</v>
      </c>
      <c r="AO32" s="3">
        <v>29.3</v>
      </c>
      <c r="AP32" s="3">
        <v>104.57</v>
      </c>
      <c r="AQ32" s="3">
        <v>78.61</v>
      </c>
      <c r="AR32" s="3">
        <v>87.27</v>
      </c>
      <c r="AS32" s="3">
        <v>149.74</v>
      </c>
      <c r="AT32" s="3">
        <v>51.8</v>
      </c>
      <c r="AU32" s="3">
        <v>54.87</v>
      </c>
      <c r="AV32" s="3">
        <v>516.84</v>
      </c>
      <c r="AW32" s="3">
        <v>0.27</v>
      </c>
      <c r="AX32" s="3">
        <v>217.17</v>
      </c>
      <c r="AY32" s="3">
        <v>129.16</v>
      </c>
      <c r="AZ32" s="3">
        <v>91.15</v>
      </c>
      <c r="BA32" s="3">
        <v>30.7</v>
      </c>
      <c r="BB32" s="3">
        <v>0.12</v>
      </c>
      <c r="BC32" s="3">
        <v>0.03</v>
      </c>
      <c r="BD32" s="3">
        <v>0.02</v>
      </c>
      <c r="BE32" s="3">
        <v>0.06</v>
      </c>
      <c r="BF32" s="3">
        <v>0.08</v>
      </c>
      <c r="BG32" s="3">
        <v>0.25</v>
      </c>
      <c r="BH32" s="3">
        <v>0</v>
      </c>
      <c r="BI32" s="3">
        <v>0.78</v>
      </c>
      <c r="BJ32" s="3">
        <v>0</v>
      </c>
      <c r="BK32" s="3">
        <v>0.24</v>
      </c>
      <c r="BL32" s="3">
        <v>0</v>
      </c>
      <c r="BM32" s="3">
        <v>0</v>
      </c>
      <c r="BN32" s="3">
        <v>0</v>
      </c>
      <c r="BO32" s="3">
        <v>0.03</v>
      </c>
      <c r="BP32" s="3">
        <v>0.09</v>
      </c>
      <c r="BQ32" s="3">
        <v>1.21</v>
      </c>
      <c r="BR32" s="3">
        <v>0</v>
      </c>
      <c r="BS32" s="3">
        <v>0</v>
      </c>
      <c r="BT32" s="3">
        <v>0.06</v>
      </c>
      <c r="BU32" s="3">
        <v>0.01</v>
      </c>
      <c r="BV32" s="3">
        <v>0.02</v>
      </c>
      <c r="BW32" s="3">
        <v>0</v>
      </c>
      <c r="BX32" s="3">
        <v>0</v>
      </c>
      <c r="BY32" s="3">
        <v>0</v>
      </c>
      <c r="BZ32" s="3">
        <v>231.82</v>
      </c>
      <c r="CA32" s="3">
        <f>$G$32/$G$33*100</f>
        <v>30.7853403141361</v>
      </c>
      <c r="CB32" s="3">
        <v>78.87</v>
      </c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3" customFormat="1" ht="13.9" customHeight="1" spans="1:1024 1025:16384">
      <c r="A33" s="25"/>
      <c r="B33" s="25" t="s">
        <v>118</v>
      </c>
      <c r="C33" s="28"/>
      <c r="D33" s="28">
        <v>56.9</v>
      </c>
      <c r="E33" s="28">
        <v>51.7</v>
      </c>
      <c r="F33" s="28">
        <v>180.9</v>
      </c>
      <c r="G33" s="28">
        <v>1432.5</v>
      </c>
      <c r="H33" s="29">
        <v>19.37</v>
      </c>
      <c r="I33" s="29">
        <v>6.23</v>
      </c>
      <c r="J33" s="29">
        <v>2.99</v>
      </c>
      <c r="K33" s="29">
        <v>0</v>
      </c>
      <c r="L33" s="29">
        <v>107.7</v>
      </c>
      <c r="M33" s="29">
        <v>67.33</v>
      </c>
      <c r="N33" s="29">
        <v>11.34</v>
      </c>
      <c r="O33" s="29">
        <v>0</v>
      </c>
      <c r="P33" s="29">
        <v>0</v>
      </c>
      <c r="Q33" s="29">
        <v>3.96</v>
      </c>
      <c r="R33" s="29">
        <v>10.96</v>
      </c>
      <c r="S33" s="29">
        <v>1243.63</v>
      </c>
      <c r="T33" s="29">
        <v>1856.36</v>
      </c>
      <c r="U33" s="29">
        <v>680.54</v>
      </c>
      <c r="V33" s="29">
        <v>157.38</v>
      </c>
      <c r="W33" s="29">
        <v>752.47</v>
      </c>
      <c r="X33" s="29">
        <v>8.75</v>
      </c>
      <c r="Y33" s="29">
        <v>180.5</v>
      </c>
      <c r="Z33" s="29">
        <v>1185.05</v>
      </c>
      <c r="AA33" s="29">
        <v>403.23</v>
      </c>
      <c r="AB33" s="29">
        <v>6.66</v>
      </c>
      <c r="AC33" s="29">
        <v>0.41</v>
      </c>
      <c r="AD33" s="29">
        <v>0.85</v>
      </c>
      <c r="AE33" s="29">
        <v>5.29</v>
      </c>
      <c r="AF33" s="29">
        <v>12.78</v>
      </c>
      <c r="AG33" s="29">
        <v>37.46</v>
      </c>
      <c r="AH33" s="3">
        <v>0.3</v>
      </c>
      <c r="AI33" s="3">
        <v>972.73</v>
      </c>
      <c r="AJ33" s="3">
        <v>824.48</v>
      </c>
      <c r="AK33" s="3">
        <v>1316.46</v>
      </c>
      <c r="AL33" s="3">
        <v>1136.62</v>
      </c>
      <c r="AM33" s="3">
        <v>360.48</v>
      </c>
      <c r="AN33" s="3">
        <v>691.91</v>
      </c>
      <c r="AO33" s="3">
        <v>251.04</v>
      </c>
      <c r="AP33" s="3">
        <v>829.01</v>
      </c>
      <c r="AQ33" s="3">
        <v>775.53</v>
      </c>
      <c r="AR33" s="3">
        <v>855.41</v>
      </c>
      <c r="AS33" s="3">
        <v>1583.03</v>
      </c>
      <c r="AT33" s="3">
        <v>465.76</v>
      </c>
      <c r="AU33" s="3">
        <v>613.37</v>
      </c>
      <c r="AV33" s="3">
        <v>3749.9</v>
      </c>
      <c r="AW33" s="3">
        <v>65.06</v>
      </c>
      <c r="AX33" s="3">
        <v>1343.11</v>
      </c>
      <c r="AY33" s="3">
        <v>876.61</v>
      </c>
      <c r="AZ33" s="3">
        <v>702.74</v>
      </c>
      <c r="BA33" s="3">
        <v>241.04</v>
      </c>
      <c r="BB33" s="3">
        <v>0.29</v>
      </c>
      <c r="BC33" s="3">
        <v>0.07</v>
      </c>
      <c r="BD33" s="3">
        <v>0.09</v>
      </c>
      <c r="BE33" s="3">
        <v>0.25</v>
      </c>
      <c r="BF33" s="3">
        <v>0.31</v>
      </c>
      <c r="BG33" s="3">
        <v>0.93</v>
      </c>
      <c r="BH33" s="3">
        <v>0.04</v>
      </c>
      <c r="BI33" s="3">
        <v>3.13</v>
      </c>
      <c r="BJ33" s="3">
        <v>0.01</v>
      </c>
      <c r="BK33" s="3">
        <v>1.05</v>
      </c>
      <c r="BL33" s="3">
        <v>0.04</v>
      </c>
      <c r="BM33" s="3">
        <v>0.05</v>
      </c>
      <c r="BN33" s="3">
        <v>0</v>
      </c>
      <c r="BO33" s="3">
        <v>0.11</v>
      </c>
      <c r="BP33" s="3">
        <v>0.29</v>
      </c>
      <c r="BQ33" s="3">
        <v>5.62</v>
      </c>
      <c r="BR33" s="3">
        <v>0</v>
      </c>
      <c r="BS33" s="3">
        <v>0</v>
      </c>
      <c r="BT33" s="3">
        <v>5.36</v>
      </c>
      <c r="BU33" s="3">
        <v>0.07</v>
      </c>
      <c r="BV33" s="3">
        <v>0.05</v>
      </c>
      <c r="BW33" s="3">
        <v>0</v>
      </c>
      <c r="BX33" s="3">
        <v>0</v>
      </c>
      <c r="BY33" s="3">
        <v>0</v>
      </c>
      <c r="BZ33" s="3">
        <v>1139.9</v>
      </c>
      <c r="CB33" s="3">
        <v>378.01</v>
      </c>
    </row>
    <row r="34" s="3" customFormat="1" ht="13.9" customHeight="1" spans="1:1024 1025:16384">
      <c r="A34" s="25"/>
      <c r="B34" s="31"/>
      <c r="C34" s="32"/>
      <c r="D34" s="32"/>
      <c r="E34" s="32"/>
      <c r="F34" s="32"/>
      <c r="G34" s="3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s="2" customFormat="1" ht="13.9" customHeight="1" spans="1:1024 1025:16384">
      <c r="A35" s="31"/>
      <c r="B35" s="31"/>
      <c r="C35" s="32"/>
      <c r="D35" s="32"/>
      <c r="E35" s="32"/>
      <c r="F35" s="32"/>
      <c r="G35" s="32"/>
    </row>
    <row r="36" s="2" customFormat="1" ht="13.9" customHeight="1" spans="1:1024 1025:16384">
      <c r="A36" s="31"/>
      <c r="B36" s="31"/>
      <c r="C36" s="32"/>
      <c r="D36" s="32"/>
      <c r="E36" s="32"/>
      <c r="F36" s="32"/>
      <c r="G36" s="32"/>
    </row>
    <row r="37" s="2" customFormat="1" ht="13.9" customHeight="1" spans="1:1024 1025:16384">
      <c r="A37" s="31"/>
      <c r="B37" s="31"/>
      <c r="C37" s="32"/>
      <c r="D37" s="32"/>
      <c r="E37" s="32"/>
      <c r="F37" s="32"/>
      <c r="G37" s="32"/>
    </row>
    <row r="38" s="2" customFormat="1" ht="13.9" customHeight="1" spans="1:1024 1025:16384">
      <c r="A38" s="31"/>
      <c r="B38" s="31"/>
      <c r="C38" s="32"/>
      <c r="D38" s="32"/>
      <c r="E38" s="32"/>
      <c r="F38" s="32"/>
      <c r="G38" s="32"/>
    </row>
    <row r="39" s="2" customFormat="1" ht="13.9" customHeight="1" spans="1:1024 1025:16384">
      <c r="A39" s="31"/>
      <c r="B39" s="31"/>
      <c r="C39" s="32"/>
      <c r="D39" s="32"/>
      <c r="E39" s="32"/>
      <c r="F39" s="32"/>
      <c r="G39" s="32"/>
    </row>
    <row r="40" s="2" customFormat="1" ht="13.9" customHeight="1" spans="1:1024 1025:16384">
      <c r="A40" s="31"/>
      <c r="B40" s="31"/>
      <c r="C40" s="32"/>
      <c r="D40" s="32"/>
      <c r="E40" s="32"/>
      <c r="F40" s="32"/>
      <c r="G40" s="32"/>
    </row>
    <row r="41" s="2" customFormat="1" ht="13.9" customHeight="1" spans="1:1024 1025:16384">
      <c r="A41" s="31"/>
      <c r="B41" s="31"/>
      <c r="C41" s="32"/>
      <c r="D41" s="32"/>
      <c r="E41" s="32"/>
      <c r="F41" s="32"/>
      <c r="G41" s="32"/>
    </row>
    <row r="42" s="2" customFormat="1" ht="13.9" customHeight="1" spans="1:1024 1025:16384">
      <c r="A42" s="31"/>
      <c r="B42" s="31"/>
      <c r="C42" s="32"/>
      <c r="D42" s="32"/>
      <c r="E42" s="32"/>
      <c r="F42" s="32"/>
      <c r="G42" s="32"/>
    </row>
    <row r="43" s="2" customFormat="1" ht="13.9" customHeight="1" spans="1:1024 1025:16384">
      <c r="A43" s="31"/>
      <c r="B43" s="31"/>
      <c r="C43" s="32"/>
      <c r="D43" s="32"/>
      <c r="E43" s="32"/>
      <c r="F43" s="32"/>
      <c r="G43" s="32"/>
    </row>
    <row r="44" s="2" customFormat="1" ht="13.9" customHeight="1" spans="1:1024 1025:16384">
      <c r="A44" s="31"/>
      <c r="B44" s="31"/>
      <c r="C44" s="32"/>
      <c r="D44" s="32"/>
      <c r="E44" s="32"/>
      <c r="F44" s="32"/>
      <c r="G44" s="32"/>
    </row>
    <row r="45" s="2" customFormat="1" ht="13.9" customHeight="1" spans="1:1024 1025:16384">
      <c r="A45" s="31"/>
      <c r="B45" s="31"/>
      <c r="C45" s="32"/>
      <c r="D45" s="32"/>
      <c r="E45" s="32"/>
      <c r="F45" s="32"/>
      <c r="G45" s="32"/>
    </row>
    <row r="46" s="2" customFormat="1" ht="13.9" customHeight="1" spans="1:1024 1025:16384">
      <c r="A46" s="31"/>
      <c r="B46" s="31"/>
      <c r="C46" s="32"/>
      <c r="D46" s="32"/>
      <c r="E46" s="32"/>
      <c r="F46" s="32"/>
      <c r="G46" s="32"/>
    </row>
    <row r="47" s="2" customFormat="1" ht="13.9" customHeight="1" spans="1:1024 1025:16384">
      <c r="A47" s="31"/>
      <c r="B47" s="31"/>
      <c r="C47" s="32"/>
      <c r="D47" s="32"/>
      <c r="E47" s="32"/>
      <c r="F47" s="32"/>
      <c r="G47" s="32"/>
    </row>
    <row r="48" s="2" customFormat="1" ht="13.9" customHeight="1" spans="1:1024 1025:16384">
      <c r="A48" s="31"/>
      <c r="B48" s="31"/>
      <c r="C48" s="32"/>
      <c r="D48" s="32"/>
      <c r="E48" s="32"/>
      <c r="F48" s="32"/>
      <c r="G48" s="32"/>
    </row>
    <row r="49" s="2" customFormat="1" ht="13.9" customHeight="1" spans="1:7">
      <c r="A49" s="31"/>
      <c r="B49" s="31"/>
      <c r="C49" s="32"/>
      <c r="D49" s="32"/>
      <c r="E49" s="32"/>
      <c r="F49" s="32"/>
      <c r="G49" s="32"/>
    </row>
    <row r="50" s="2" customFormat="1" ht="13.9" customHeight="1" spans="1:7">
      <c r="A50" s="31"/>
      <c r="B50" s="31"/>
      <c r="C50" s="32"/>
      <c r="D50" s="32"/>
      <c r="E50" s="32"/>
      <c r="F50" s="32"/>
      <c r="G50" s="32"/>
    </row>
    <row r="51" s="2" customFormat="1" ht="13.9" customHeight="1" spans="1:7">
      <c r="A51" s="31"/>
      <c r="B51" s="31"/>
      <c r="C51" s="32"/>
      <c r="D51" s="32"/>
      <c r="E51" s="32"/>
      <c r="F51" s="32"/>
      <c r="G51" s="32"/>
    </row>
    <row r="52" s="2" customFormat="1" ht="13.9" customHeight="1" spans="1:7">
      <c r="A52" s="31"/>
      <c r="B52" s="31"/>
      <c r="C52" s="32"/>
      <c r="D52" s="32"/>
      <c r="E52" s="32"/>
      <c r="F52" s="32"/>
      <c r="G52" s="32"/>
    </row>
    <row r="53" s="2" customFormat="1" ht="13.9" customHeight="1" spans="1:7">
      <c r="A53" s="31"/>
      <c r="B53" s="31"/>
      <c r="C53" s="32"/>
      <c r="D53" s="32"/>
      <c r="E53" s="32"/>
      <c r="F53" s="32"/>
      <c r="G53" s="32"/>
    </row>
    <row r="54" s="2" customFormat="1" ht="13.9" customHeight="1" spans="1:7">
      <c r="A54" s="31"/>
      <c r="B54" s="31"/>
      <c r="C54" s="32"/>
      <c r="D54" s="32"/>
      <c r="E54" s="32"/>
      <c r="F54" s="32"/>
      <c r="G54" s="32"/>
    </row>
    <row r="55" s="2" customFormat="1" ht="13.9" customHeight="1" spans="1:7">
      <c r="A55" s="31"/>
      <c r="B55" s="31"/>
      <c r="C55" s="32"/>
      <c r="D55" s="32"/>
      <c r="E55" s="32"/>
      <c r="F55" s="32"/>
      <c r="G55" s="32"/>
    </row>
    <row r="56" s="2" customFormat="1" ht="13.9" customHeight="1" spans="1:7">
      <c r="A56" s="31"/>
      <c r="B56" s="31"/>
      <c r="C56" s="32"/>
      <c r="D56" s="32"/>
      <c r="E56" s="32"/>
      <c r="F56" s="32"/>
      <c r="G56" s="32"/>
    </row>
    <row r="57" s="2" customFormat="1" ht="13.9" customHeight="1" spans="1:7">
      <c r="A57" s="31"/>
      <c r="B57" s="31"/>
      <c r="C57" s="32"/>
      <c r="D57" s="32"/>
      <c r="E57" s="32"/>
      <c r="F57" s="32"/>
      <c r="G57" s="32"/>
    </row>
    <row r="58" s="2" customFormat="1" ht="13.9" customHeight="1" spans="1:7">
      <c r="A58" s="31"/>
      <c r="B58" s="31"/>
      <c r="C58" s="32"/>
      <c r="D58" s="32"/>
      <c r="E58" s="32"/>
      <c r="F58" s="32"/>
      <c r="G58" s="32"/>
    </row>
    <row r="59" s="2" customFormat="1" ht="13.9" customHeight="1" spans="1:7">
      <c r="A59" s="31"/>
      <c r="B59" s="31"/>
      <c r="C59" s="32"/>
      <c r="D59" s="32"/>
      <c r="E59" s="32"/>
      <c r="F59" s="32"/>
      <c r="G59" s="32"/>
    </row>
    <row r="60" s="2" customFormat="1" ht="13.9" customHeight="1" spans="1:7">
      <c r="A60" s="31"/>
      <c r="B60" s="31"/>
      <c r="C60" s="32"/>
      <c r="D60" s="32"/>
      <c r="E60" s="32"/>
      <c r="F60" s="32"/>
      <c r="G60" s="32"/>
    </row>
    <row r="61" s="2" customFormat="1" ht="13.9" customHeight="1" spans="1:7">
      <c r="A61" s="31"/>
      <c r="B61" s="31"/>
      <c r="C61" s="32"/>
      <c r="D61" s="32"/>
      <c r="E61" s="32"/>
      <c r="F61" s="32"/>
      <c r="G61" s="32"/>
    </row>
    <row r="62" s="2" customFormat="1" ht="13.9" customHeight="1" spans="1:7">
      <c r="A62" s="31"/>
      <c r="B62" s="31"/>
      <c r="C62" s="32"/>
      <c r="D62" s="32"/>
      <c r="E62" s="32"/>
      <c r="F62" s="32"/>
      <c r="G62" s="32"/>
    </row>
    <row r="63" s="2" customFormat="1" ht="13.9" customHeight="1" spans="1:7">
      <c r="A63" s="31"/>
      <c r="B63" s="31"/>
      <c r="C63" s="32"/>
      <c r="D63" s="32"/>
      <c r="E63" s="32"/>
      <c r="F63" s="32"/>
      <c r="G63" s="32"/>
    </row>
    <row r="64" s="2" customFormat="1" ht="13.9" customHeight="1" spans="1:7">
      <c r="A64" s="31"/>
      <c r="B64" s="31"/>
      <c r="C64" s="32"/>
      <c r="D64" s="32"/>
      <c r="E64" s="32"/>
      <c r="F64" s="32"/>
      <c r="G64" s="32"/>
    </row>
    <row r="65" s="2" customFormat="1" ht="13.9" customHeight="1" spans="1:7">
      <c r="A65" s="31"/>
      <c r="B65" s="31"/>
      <c r="C65" s="32"/>
      <c r="D65" s="32"/>
      <c r="E65" s="32"/>
      <c r="F65" s="32"/>
      <c r="G65" s="32"/>
    </row>
    <row r="66" s="2" customFormat="1" ht="13.9" customHeight="1" spans="1:7">
      <c r="A66" s="31"/>
      <c r="B66" s="31"/>
      <c r="C66" s="32"/>
      <c r="D66" s="32"/>
      <c r="E66" s="32"/>
      <c r="F66" s="32"/>
      <c r="G66" s="32"/>
    </row>
    <row r="67" s="2" customFormat="1" ht="13.9" customHeight="1" spans="1:7">
      <c r="A67" s="31"/>
      <c r="B67" s="31"/>
      <c r="C67" s="32"/>
      <c r="D67" s="32"/>
      <c r="E67" s="32"/>
      <c r="F67" s="32"/>
      <c r="G67" s="32"/>
    </row>
    <row r="68" s="2" customFormat="1" ht="13.9" customHeight="1" spans="1:7">
      <c r="A68" s="31"/>
      <c r="B68" s="31"/>
      <c r="C68" s="32"/>
      <c r="D68" s="32"/>
      <c r="E68" s="32"/>
      <c r="F68" s="32"/>
      <c r="G68" s="32"/>
    </row>
    <row r="69" s="2" customFormat="1" ht="13.9" customHeight="1" spans="1:7">
      <c r="A69" s="31"/>
      <c r="B69" s="31"/>
      <c r="C69" s="32"/>
      <c r="D69" s="32"/>
      <c r="E69" s="32"/>
      <c r="F69" s="32"/>
      <c r="G69" s="32"/>
    </row>
    <row r="70" s="2" customFormat="1" ht="13.9" customHeight="1" spans="1:7">
      <c r="A70" s="31"/>
      <c r="B70" s="31"/>
      <c r="C70" s="32"/>
      <c r="D70" s="32"/>
      <c r="E70" s="32"/>
      <c r="F70" s="32"/>
      <c r="G70" s="32"/>
    </row>
    <row r="71" s="2" customFormat="1" ht="13.9" customHeight="1" spans="1:7">
      <c r="A71" s="31"/>
      <c r="B71" s="31"/>
      <c r="C71" s="32"/>
      <c r="D71" s="32"/>
      <c r="E71" s="32"/>
      <c r="F71" s="32"/>
      <c r="G71" s="32"/>
    </row>
    <row r="72" s="2" customFormat="1" ht="13.9" customHeight="1" spans="1:7">
      <c r="A72" s="31"/>
      <c r="B72" s="31"/>
      <c r="C72" s="32"/>
      <c r="D72" s="32"/>
      <c r="E72" s="32"/>
      <c r="F72" s="32"/>
      <c r="G72" s="32"/>
    </row>
    <row r="73" s="2" customFormat="1" ht="13.9" customHeight="1" spans="1:7">
      <c r="A73" s="31"/>
      <c r="B73" s="31"/>
      <c r="C73" s="32"/>
      <c r="D73" s="32"/>
      <c r="E73" s="32"/>
      <c r="F73" s="32"/>
      <c r="G73" s="32"/>
    </row>
    <row r="74" s="2" customFormat="1" ht="13.9" customHeight="1" spans="1:7">
      <c r="A74" s="31"/>
      <c r="B74" s="31"/>
      <c r="C74" s="32"/>
      <c r="D74" s="32"/>
      <c r="E74" s="32"/>
      <c r="F74" s="32"/>
      <c r="G74" s="32"/>
    </row>
    <row r="75" s="2" customFormat="1" ht="13.9" customHeight="1" spans="1:7">
      <c r="A75" s="31"/>
      <c r="B75" s="31"/>
      <c r="C75" s="32"/>
      <c r="D75" s="32"/>
      <c r="E75" s="32"/>
      <c r="F75" s="32"/>
      <c r="G75" s="32"/>
    </row>
    <row r="76" s="2" customFormat="1" ht="13.9" customHeight="1" spans="1:7">
      <c r="A76" s="31"/>
      <c r="B76" s="31"/>
      <c r="C76" s="32"/>
      <c r="D76" s="32"/>
      <c r="E76" s="32"/>
      <c r="F76" s="32"/>
      <c r="G76" s="32"/>
    </row>
    <row r="77" s="2" customFormat="1" ht="13.9" customHeight="1" spans="1:7">
      <c r="A77" s="31"/>
      <c r="B77" s="31"/>
      <c r="C77" s="32"/>
      <c r="D77" s="32"/>
      <c r="E77" s="32"/>
      <c r="F77" s="32"/>
      <c r="G77" s="32"/>
    </row>
    <row r="78" s="2" customFormat="1" ht="13.9" customHeight="1" spans="1:7">
      <c r="A78" s="31"/>
      <c r="B78" s="31"/>
      <c r="C78" s="32"/>
      <c r="D78" s="32"/>
      <c r="E78" s="32"/>
      <c r="F78" s="32"/>
      <c r="G78" s="32"/>
    </row>
    <row r="79" s="2" customFormat="1" ht="13.9" customHeight="1" spans="1:7">
      <c r="A79" s="31"/>
      <c r="B79" s="31"/>
      <c r="C79" s="32"/>
      <c r="D79" s="32"/>
      <c r="E79" s="32"/>
      <c r="F79" s="32"/>
      <c r="G79" s="32"/>
    </row>
    <row r="80" s="2" customFormat="1" ht="13.9" customHeight="1" spans="1:7">
      <c r="A80" s="31"/>
      <c r="B80" s="31"/>
      <c r="C80" s="32"/>
      <c r="D80" s="32"/>
      <c r="E80" s="32"/>
      <c r="F80" s="32"/>
      <c r="G80" s="32"/>
    </row>
    <row r="81" s="2" customFormat="1" ht="13.9" customHeight="1" spans="1:7">
      <c r="A81" s="31"/>
      <c r="B81" s="31"/>
      <c r="C81" s="32"/>
      <c r="D81" s="32"/>
      <c r="E81" s="32"/>
      <c r="F81" s="32"/>
      <c r="G81" s="32"/>
    </row>
    <row r="82" s="2" customFormat="1" ht="13.9" customHeight="1" spans="1:7">
      <c r="A82" s="31"/>
      <c r="B82" s="31"/>
      <c r="C82" s="32"/>
      <c r="D82" s="32"/>
      <c r="E82" s="32"/>
      <c r="F82" s="32"/>
      <c r="G82" s="32"/>
    </row>
    <row r="83" s="2" customFormat="1" ht="13.9" customHeight="1" spans="1:7">
      <c r="A83" s="31"/>
      <c r="B83" s="31"/>
      <c r="C83" s="32"/>
      <c r="D83" s="32"/>
      <c r="E83" s="32"/>
      <c r="F83" s="32"/>
      <c r="G83" s="32"/>
    </row>
    <row r="84" s="2" customFormat="1" ht="13.9" customHeight="1" spans="1:7">
      <c r="A84" s="31"/>
      <c r="B84" s="31"/>
      <c r="C84" s="32"/>
      <c r="D84" s="32"/>
      <c r="E84" s="32"/>
      <c r="F84" s="32"/>
      <c r="G84" s="32"/>
    </row>
    <row r="85" s="2" customFormat="1" ht="13.9" customHeight="1" spans="1:7">
      <c r="A85" s="31"/>
      <c r="B85" s="31"/>
      <c r="C85" s="32"/>
      <c r="D85" s="32"/>
      <c r="E85" s="32"/>
      <c r="F85" s="32"/>
      <c r="G85" s="32"/>
    </row>
    <row r="86" s="2" customFormat="1" ht="13.9" customHeight="1" spans="1:7">
      <c r="A86" s="31"/>
      <c r="B86" s="31"/>
      <c r="C86" s="32"/>
      <c r="D86" s="32"/>
      <c r="E86" s="32"/>
      <c r="F86" s="32"/>
      <c r="G86" s="32"/>
    </row>
    <row r="87" s="2" customFormat="1" ht="13.9" customHeight="1" spans="1:7">
      <c r="A87" s="31"/>
      <c r="B87" s="31"/>
      <c r="C87" s="32"/>
      <c r="D87" s="32"/>
      <c r="E87" s="32"/>
      <c r="F87" s="32"/>
      <c r="G87" s="32"/>
    </row>
    <row r="88" s="2" customFormat="1" ht="13.9" customHeight="1" spans="1:7">
      <c r="A88" s="31"/>
      <c r="B88" s="31"/>
      <c r="C88" s="32"/>
      <c r="D88" s="32"/>
      <c r="E88" s="32"/>
      <c r="F88" s="32"/>
      <c r="G88" s="32"/>
    </row>
    <row r="89" s="2" customFormat="1" ht="13.9" customHeight="1" spans="1:7">
      <c r="A89" s="31"/>
      <c r="B89" s="31"/>
      <c r="C89" s="32"/>
      <c r="D89" s="32"/>
      <c r="E89" s="32"/>
      <c r="F89" s="32"/>
      <c r="G89" s="32"/>
    </row>
    <row r="90" s="2" customFormat="1" ht="13.9" customHeight="1" spans="1:7">
      <c r="A90" s="31"/>
      <c r="B90" s="31"/>
      <c r="C90" s="32"/>
      <c r="D90" s="32"/>
      <c r="E90" s="32"/>
      <c r="F90" s="32"/>
      <c r="G90" s="32"/>
    </row>
    <row r="91" s="2" customFormat="1" ht="13.9" customHeight="1" spans="1:7">
      <c r="A91" s="31"/>
      <c r="B91" s="31"/>
      <c r="C91" s="32"/>
      <c r="D91" s="32"/>
      <c r="E91" s="32"/>
      <c r="F91" s="32"/>
      <c r="G91" s="32"/>
    </row>
    <row r="92" s="2" customFormat="1" ht="13.9" customHeight="1" spans="1:7">
      <c r="A92" s="31"/>
      <c r="B92" s="31"/>
      <c r="C92" s="32"/>
      <c r="D92" s="32"/>
      <c r="E92" s="32"/>
      <c r="F92" s="32"/>
      <c r="G92" s="32"/>
    </row>
    <row r="93" s="2" customFormat="1" ht="13.9" customHeight="1" spans="1:7">
      <c r="A93" s="31"/>
      <c r="B93" s="31"/>
      <c r="C93" s="32"/>
      <c r="D93" s="32"/>
      <c r="E93" s="32"/>
      <c r="F93" s="32"/>
      <c r="G93" s="32"/>
    </row>
    <row r="94" s="2" customFormat="1" ht="13.9" customHeight="1" spans="1:7">
      <c r="A94" s="31"/>
      <c r="B94" s="31"/>
      <c r="C94" s="32"/>
      <c r="D94" s="32"/>
      <c r="E94" s="32"/>
      <c r="F94" s="32"/>
      <c r="G94" s="32"/>
    </row>
    <row r="95" s="2" customFormat="1" ht="13.9" customHeight="1" spans="1:7">
      <c r="A95" s="31"/>
      <c r="B95" s="31"/>
      <c r="C95" s="32"/>
      <c r="D95" s="32"/>
      <c r="E95" s="32"/>
      <c r="F95" s="32"/>
      <c r="G95" s="32"/>
    </row>
    <row r="96" s="2" customFormat="1" ht="13.9" customHeight="1" spans="1:7">
      <c r="A96" s="31"/>
      <c r="B96" s="31"/>
      <c r="C96" s="32"/>
      <c r="D96" s="32"/>
      <c r="E96" s="32"/>
      <c r="F96" s="32"/>
      <c r="G96" s="32"/>
    </row>
    <row r="97" s="2" customFormat="1" ht="13.9" customHeight="1" spans="1:7">
      <c r="A97" s="31"/>
      <c r="B97" s="31"/>
      <c r="C97" s="32"/>
      <c r="D97" s="32"/>
      <c r="E97" s="32"/>
      <c r="F97" s="32"/>
      <c r="G97" s="32"/>
    </row>
    <row r="98" s="2" customFormat="1" ht="13.9" customHeight="1" spans="1:7">
      <c r="A98" s="31"/>
      <c r="B98" s="31"/>
      <c r="C98" s="32"/>
      <c r="D98" s="32"/>
      <c r="E98" s="32"/>
      <c r="F98" s="32"/>
      <c r="G98" s="32"/>
    </row>
    <row r="99" s="2" customFormat="1" ht="13.9" customHeight="1" spans="1:7">
      <c r="A99" s="31"/>
      <c r="B99" s="31"/>
      <c r="C99" s="32"/>
      <c r="D99" s="32"/>
      <c r="E99" s="32"/>
      <c r="F99" s="32"/>
      <c r="G99" s="32"/>
    </row>
    <row r="100" s="2" customFormat="1" ht="13.9" customHeight="1" spans="1:7">
      <c r="A100" s="31"/>
      <c r="B100" s="31"/>
      <c r="C100" s="32"/>
      <c r="D100" s="32"/>
      <c r="E100" s="32"/>
      <c r="F100" s="32"/>
      <c r="G100" s="32"/>
    </row>
    <row r="101" s="2" customFormat="1" ht="13.9" customHeight="1" spans="1:7">
      <c r="A101" s="31"/>
      <c r="B101" s="31"/>
      <c r="C101" s="32"/>
      <c r="D101" s="32"/>
      <c r="E101" s="32"/>
      <c r="F101" s="32"/>
      <c r="G101" s="32"/>
    </row>
    <row r="102" s="2" customFormat="1" ht="13.9" customHeight="1" spans="1:7">
      <c r="A102" s="31"/>
      <c r="B102" s="31"/>
      <c r="C102" s="32"/>
      <c r="D102" s="32"/>
      <c r="E102" s="32"/>
      <c r="F102" s="32"/>
      <c r="G102" s="32"/>
    </row>
    <row r="103" s="2" customFormat="1" ht="13.9" customHeight="1" spans="1:7">
      <c r="A103" s="31"/>
      <c r="B103" s="31"/>
      <c r="C103" s="32"/>
      <c r="D103" s="32"/>
      <c r="E103" s="32"/>
      <c r="F103" s="32"/>
      <c r="G103" s="32"/>
    </row>
    <row r="104" s="2" customFormat="1" ht="13.9" customHeight="1" spans="1:7">
      <c r="A104" s="31"/>
      <c r="B104" s="31"/>
      <c r="C104" s="32"/>
      <c r="D104" s="32"/>
      <c r="E104" s="32"/>
      <c r="F104" s="32"/>
      <c r="G104" s="32"/>
    </row>
    <row r="105" s="2" customFormat="1" ht="13.9" customHeight="1" spans="1:7">
      <c r="A105" s="31"/>
      <c r="B105" s="31"/>
      <c r="C105" s="32"/>
      <c r="D105" s="32"/>
      <c r="E105" s="32"/>
      <c r="F105" s="32"/>
      <c r="G105" s="32"/>
    </row>
    <row r="106" s="2" customFormat="1" ht="13.9" customHeight="1" spans="1:7">
      <c r="A106" s="31"/>
      <c r="B106" s="31"/>
      <c r="C106" s="32"/>
      <c r="D106" s="32"/>
      <c r="E106" s="32"/>
      <c r="F106" s="32"/>
      <c r="G106" s="32"/>
    </row>
    <row r="107" s="2" customFormat="1" ht="13.9" customHeight="1" spans="1:7">
      <c r="A107" s="31"/>
      <c r="B107" s="31"/>
      <c r="C107" s="32"/>
      <c r="D107" s="32"/>
      <c r="E107" s="32"/>
      <c r="F107" s="32"/>
      <c r="G107" s="32"/>
    </row>
    <row r="108" s="2" customFormat="1" ht="13.9" customHeight="1" spans="1:7">
      <c r="A108" s="31"/>
      <c r="B108" s="31"/>
      <c r="C108" s="32"/>
      <c r="D108" s="32"/>
      <c r="E108" s="32"/>
      <c r="F108" s="32"/>
      <c r="G108" s="32"/>
    </row>
    <row r="109" s="2" customFormat="1" ht="13.9" customHeight="1" spans="1:7">
      <c r="A109" s="31"/>
      <c r="B109" s="31"/>
      <c r="C109" s="32"/>
      <c r="D109" s="32"/>
      <c r="E109" s="32"/>
      <c r="F109" s="32"/>
      <c r="G109" s="32"/>
    </row>
    <row r="110" s="2" customFormat="1" ht="13.9" customHeight="1" spans="1:7">
      <c r="A110" s="31"/>
      <c r="B110" s="31"/>
      <c r="C110" s="32"/>
      <c r="D110" s="32"/>
      <c r="E110" s="32"/>
      <c r="F110" s="32"/>
      <c r="G110" s="32"/>
    </row>
    <row r="111" s="2" customFormat="1" ht="13.9" customHeight="1" spans="1:7">
      <c r="A111" s="31"/>
      <c r="B111" s="31"/>
      <c r="C111" s="32"/>
      <c r="D111" s="32"/>
      <c r="E111" s="32"/>
      <c r="F111" s="32"/>
      <c r="G111" s="32"/>
    </row>
    <row r="112" s="2" customFormat="1" ht="13.9" customHeight="1" spans="1:7">
      <c r="A112" s="31"/>
      <c r="B112" s="31"/>
      <c r="C112" s="32"/>
      <c r="D112" s="32"/>
      <c r="E112" s="32"/>
      <c r="F112" s="32"/>
      <c r="G112" s="32"/>
    </row>
    <row r="113" s="2" customFormat="1" ht="13.9" customHeight="1" spans="1:7">
      <c r="A113" s="31"/>
      <c r="B113" s="31"/>
      <c r="C113" s="32"/>
      <c r="D113" s="32"/>
      <c r="E113" s="32"/>
      <c r="F113" s="32"/>
      <c r="G113" s="32"/>
    </row>
    <row r="114" s="2" customFormat="1" ht="13.9" customHeight="1" spans="1:7">
      <c r="A114" s="31"/>
      <c r="B114" s="31"/>
      <c r="C114" s="32"/>
      <c r="D114" s="32"/>
      <c r="E114" s="32"/>
      <c r="F114" s="32"/>
      <c r="G114" s="32"/>
    </row>
    <row r="115" s="2" customFormat="1" ht="13.9" customHeight="1" spans="1:7">
      <c r="A115" s="31"/>
      <c r="B115" s="31"/>
      <c r="C115" s="32"/>
      <c r="D115" s="32"/>
      <c r="E115" s="32"/>
      <c r="F115" s="32"/>
      <c r="G115" s="32"/>
    </row>
    <row r="116" s="2" customFormat="1" ht="13.9" customHeight="1" spans="1:7">
      <c r="A116" s="31"/>
      <c r="B116" s="31"/>
      <c r="C116" s="32"/>
      <c r="D116" s="32"/>
      <c r="E116" s="32"/>
      <c r="F116" s="32"/>
      <c r="G116" s="32"/>
    </row>
    <row r="117" s="2" customFormat="1" ht="13.9" customHeight="1" spans="1:7">
      <c r="A117" s="31"/>
      <c r="B117" s="31"/>
      <c r="C117" s="32"/>
      <c r="D117" s="32"/>
      <c r="E117" s="32"/>
      <c r="F117" s="32"/>
      <c r="G117" s="32"/>
    </row>
    <row r="118" s="2" customFormat="1" ht="13.9" customHeight="1" spans="1:7">
      <c r="A118" s="31"/>
      <c r="B118" s="31"/>
      <c r="C118" s="32"/>
      <c r="D118" s="32"/>
      <c r="E118" s="32"/>
      <c r="F118" s="32"/>
      <c r="G118" s="32"/>
    </row>
    <row r="119" s="2" customFormat="1" ht="13.9" customHeight="1" spans="1:7">
      <c r="A119" s="31"/>
      <c r="B119" s="31"/>
      <c r="C119" s="32"/>
      <c r="D119" s="32"/>
      <c r="E119" s="32"/>
      <c r="F119" s="32"/>
      <c r="G119" s="32"/>
    </row>
    <row r="120" s="2" customFormat="1" ht="13.9" customHeight="1" spans="1:7">
      <c r="A120" s="31"/>
      <c r="B120" s="31"/>
      <c r="C120" s="32"/>
      <c r="D120" s="32"/>
      <c r="E120" s="32"/>
      <c r="F120" s="32"/>
      <c r="G120" s="32"/>
    </row>
    <row r="121" s="2" customFormat="1" ht="13.9" customHeight="1" spans="1:7">
      <c r="A121" s="31"/>
      <c r="B121" s="31"/>
      <c r="C121" s="32"/>
      <c r="D121" s="32"/>
      <c r="E121" s="32"/>
      <c r="F121" s="32"/>
      <c r="G121" s="32"/>
    </row>
    <row r="122" s="2" customFormat="1" ht="13.9" customHeight="1" spans="1:7">
      <c r="A122" s="31"/>
      <c r="B122" s="31"/>
      <c r="C122" s="32"/>
      <c r="D122" s="32"/>
      <c r="E122" s="32"/>
      <c r="F122" s="32"/>
      <c r="G122" s="32"/>
    </row>
    <row r="123" s="2" customFormat="1" ht="13.9" customHeight="1" spans="1:7">
      <c r="A123" s="31"/>
      <c r="B123" s="31"/>
      <c r="C123" s="32"/>
      <c r="D123" s="32"/>
      <c r="E123" s="32"/>
      <c r="F123" s="32"/>
      <c r="G123" s="32"/>
    </row>
    <row r="124" s="2" customFormat="1" ht="13.9" customHeight="1" spans="1:7">
      <c r="A124" s="31"/>
      <c r="B124" s="31"/>
      <c r="C124" s="32"/>
      <c r="D124" s="32"/>
      <c r="E124" s="32"/>
      <c r="F124" s="32"/>
      <c r="G124" s="32"/>
    </row>
    <row r="125" s="2" customFormat="1" ht="13.9" customHeight="1" spans="1:7">
      <c r="A125" s="31"/>
      <c r="B125" s="31"/>
      <c r="C125" s="32"/>
      <c r="D125" s="32"/>
      <c r="E125" s="32"/>
      <c r="F125" s="32"/>
      <c r="G125" s="32"/>
    </row>
    <row r="126" s="2" customFormat="1" ht="13.9" customHeight="1" spans="1:7">
      <c r="A126" s="31"/>
      <c r="B126" s="31"/>
      <c r="C126" s="32"/>
      <c r="D126" s="32"/>
      <c r="E126" s="32"/>
      <c r="F126" s="32"/>
      <c r="G126" s="32"/>
    </row>
    <row r="127" s="2" customFormat="1" ht="13.9" customHeight="1" spans="1:7">
      <c r="A127" s="31"/>
      <c r="B127" s="31"/>
      <c r="C127" s="32"/>
      <c r="D127" s="32"/>
      <c r="E127" s="32"/>
      <c r="F127" s="32"/>
      <c r="G127" s="32"/>
    </row>
    <row r="128" s="2" customFormat="1" ht="13.9" customHeight="1" spans="1:7">
      <c r="A128" s="31"/>
      <c r="B128" s="31"/>
      <c r="C128" s="32"/>
      <c r="D128" s="32"/>
      <c r="E128" s="32"/>
      <c r="F128" s="32"/>
      <c r="G128" s="32"/>
    </row>
    <row r="129" s="2" customFormat="1" ht="13.9" customHeight="1" spans="1:7">
      <c r="A129" s="31"/>
      <c r="B129" s="31"/>
      <c r="C129" s="32"/>
      <c r="D129" s="32"/>
      <c r="E129" s="32"/>
      <c r="F129" s="32"/>
      <c r="G129" s="32"/>
    </row>
    <row r="130" s="2" customFormat="1" ht="13.9" customHeight="1" spans="1:7">
      <c r="A130" s="31"/>
      <c r="B130" s="31"/>
      <c r="C130" s="32"/>
      <c r="D130" s="32"/>
      <c r="E130" s="32"/>
      <c r="F130" s="32"/>
      <c r="G130" s="32"/>
    </row>
    <row r="131" s="2" customFormat="1" ht="13.9" customHeight="1" spans="1:7">
      <c r="A131" s="31"/>
      <c r="B131" s="31"/>
      <c r="C131" s="32"/>
      <c r="D131" s="32"/>
      <c r="E131" s="32"/>
      <c r="F131" s="32"/>
      <c r="G131" s="32"/>
    </row>
    <row r="132" s="2" customFormat="1" ht="13.9" customHeight="1" spans="1:7">
      <c r="A132" s="31"/>
      <c r="B132" s="31"/>
      <c r="C132" s="32"/>
      <c r="D132" s="32"/>
      <c r="E132" s="32"/>
      <c r="F132" s="32"/>
      <c r="G132" s="32"/>
    </row>
    <row r="133" s="2" customFormat="1" ht="13.9" customHeight="1" spans="1:7">
      <c r="A133" s="31"/>
      <c r="B133" s="31"/>
      <c r="C133" s="32"/>
      <c r="D133" s="32"/>
      <c r="E133" s="32"/>
      <c r="F133" s="32"/>
      <c r="G133" s="32"/>
    </row>
    <row r="134" s="2" customFormat="1" ht="13.9" customHeight="1" spans="1:7">
      <c r="A134" s="31"/>
      <c r="B134" s="31"/>
      <c r="C134" s="32"/>
      <c r="D134" s="32"/>
      <c r="E134" s="32"/>
      <c r="F134" s="32"/>
      <c r="G134" s="32"/>
    </row>
    <row r="135" s="2" customFormat="1" ht="13.9" customHeight="1" spans="1:7">
      <c r="A135" s="31"/>
      <c r="B135" s="31"/>
      <c r="C135" s="32"/>
      <c r="D135" s="32"/>
      <c r="E135" s="32"/>
      <c r="F135" s="32"/>
      <c r="G135" s="32"/>
    </row>
    <row r="136" s="2" customFormat="1" ht="13.9" customHeight="1" spans="1:7">
      <c r="A136" s="31"/>
      <c r="B136" s="31"/>
      <c r="C136" s="32"/>
      <c r="D136" s="32"/>
      <c r="E136" s="32"/>
      <c r="F136" s="32"/>
      <c r="G136" s="32"/>
    </row>
    <row r="137" s="2" customFormat="1" ht="13.9" customHeight="1" spans="1:7">
      <c r="A137" s="31"/>
      <c r="B137" s="31"/>
      <c r="C137" s="32"/>
      <c r="D137" s="32"/>
      <c r="E137" s="32"/>
      <c r="F137" s="32"/>
      <c r="G137" s="32"/>
    </row>
    <row r="138" s="2" customFormat="1" ht="13.9" customHeight="1" spans="1:7">
      <c r="A138" s="31"/>
      <c r="B138" s="31"/>
      <c r="C138" s="32"/>
      <c r="D138" s="32"/>
      <c r="E138" s="32"/>
      <c r="F138" s="32"/>
      <c r="G138" s="32"/>
    </row>
    <row r="139" s="2" customFormat="1" ht="13.9" customHeight="1" spans="1:7">
      <c r="A139" s="31"/>
      <c r="B139" s="31"/>
      <c r="C139" s="32"/>
      <c r="D139" s="32"/>
      <c r="E139" s="32"/>
      <c r="F139" s="32"/>
      <c r="G139" s="32"/>
    </row>
    <row r="140" s="2" customFormat="1" ht="13.9" customHeight="1" spans="1:7">
      <c r="A140" s="31"/>
      <c r="B140" s="31"/>
      <c r="C140" s="32"/>
      <c r="D140" s="32"/>
      <c r="E140" s="32"/>
      <c r="F140" s="32"/>
      <c r="G140" s="32"/>
    </row>
    <row r="141" s="2" customFormat="1" ht="13.9" customHeight="1" spans="1:7">
      <c r="A141" s="31"/>
      <c r="B141" s="31"/>
      <c r="C141" s="32"/>
      <c r="D141" s="32"/>
      <c r="E141" s="32"/>
      <c r="F141" s="32"/>
      <c r="G141" s="32"/>
    </row>
    <row r="142" s="2" customFormat="1" ht="13.9" customHeight="1" spans="1:7">
      <c r="A142" s="31"/>
      <c r="B142" s="31"/>
      <c r="C142" s="32"/>
      <c r="D142" s="32"/>
      <c r="E142" s="32"/>
      <c r="F142" s="32"/>
      <c r="G142" s="32"/>
    </row>
    <row r="143" s="2" customFormat="1" ht="13.9" customHeight="1" spans="1:7">
      <c r="A143" s="31"/>
      <c r="B143" s="31"/>
      <c r="C143" s="32"/>
      <c r="D143" s="32"/>
      <c r="E143" s="32"/>
      <c r="F143" s="32"/>
      <c r="G143" s="32"/>
    </row>
    <row r="144" s="2" customFormat="1" ht="13.9" customHeight="1" spans="1:7">
      <c r="A144" s="31"/>
      <c r="B144" s="31"/>
      <c r="C144" s="32"/>
      <c r="D144" s="32"/>
      <c r="E144" s="32"/>
      <c r="F144" s="32"/>
      <c r="G144" s="32"/>
    </row>
    <row r="145" s="2" customFormat="1" ht="13.9" customHeight="1" spans="1:7">
      <c r="A145" s="31"/>
      <c r="B145" s="31"/>
      <c r="C145" s="32"/>
      <c r="D145" s="32"/>
      <c r="E145" s="32"/>
      <c r="F145" s="32"/>
      <c r="G145" s="32"/>
    </row>
    <row r="146" s="2" customFormat="1" ht="13.9" customHeight="1" spans="1:7">
      <c r="A146" s="31"/>
      <c r="B146" s="31"/>
      <c r="C146" s="32"/>
      <c r="D146" s="32"/>
      <c r="E146" s="32"/>
      <c r="F146" s="32"/>
      <c r="G146" s="32"/>
    </row>
    <row r="147" s="2" customFormat="1" ht="13.9" customHeight="1" spans="1:7">
      <c r="A147" s="31"/>
      <c r="B147" s="31"/>
      <c r="C147" s="32"/>
      <c r="D147" s="32"/>
      <c r="E147" s="32"/>
      <c r="F147" s="32"/>
      <c r="G147" s="32"/>
    </row>
    <row r="148" s="2" customFormat="1" ht="13.9" customHeight="1" spans="1:7">
      <c r="A148" s="31"/>
      <c r="B148" s="31"/>
      <c r="C148" s="32"/>
      <c r="D148" s="32"/>
      <c r="E148" s="32"/>
      <c r="F148" s="32"/>
      <c r="G148" s="32"/>
    </row>
    <row r="149" s="2" customFormat="1" ht="13.9" customHeight="1" spans="1:7">
      <c r="A149" s="31"/>
      <c r="B149" s="31"/>
      <c r="C149" s="32"/>
      <c r="D149" s="32"/>
      <c r="E149" s="32"/>
      <c r="F149" s="32"/>
      <c r="G149" s="32"/>
    </row>
    <row r="150" s="2" customFormat="1" ht="13.9" customHeight="1" spans="1:7">
      <c r="A150" s="31"/>
      <c r="B150" s="31"/>
      <c r="C150" s="32"/>
      <c r="D150" s="32"/>
      <c r="E150" s="32"/>
      <c r="F150" s="32"/>
      <c r="G150" s="32"/>
    </row>
    <row r="151" s="2" customFormat="1" ht="13.9" customHeight="1" spans="1:7">
      <c r="A151" s="31"/>
      <c r="B151" s="31"/>
      <c r="C151" s="32"/>
      <c r="D151" s="32"/>
      <c r="E151" s="32"/>
      <c r="F151" s="32"/>
      <c r="G151" s="32"/>
    </row>
    <row r="152" s="2" customFormat="1" ht="13.9" customHeight="1" spans="1:7">
      <c r="A152" s="31"/>
      <c r="B152" s="31"/>
      <c r="C152" s="32"/>
      <c r="D152" s="32"/>
      <c r="E152" s="32"/>
      <c r="F152" s="32"/>
      <c r="G152" s="32"/>
    </row>
    <row r="153" s="2" customFormat="1" ht="13.9" customHeight="1" spans="1:7">
      <c r="A153" s="31"/>
      <c r="B153" s="31"/>
      <c r="C153" s="32"/>
      <c r="D153" s="32"/>
      <c r="E153" s="32"/>
      <c r="F153" s="32"/>
      <c r="G153" s="32"/>
    </row>
    <row r="154" s="2" customFormat="1" ht="13.9" customHeight="1" spans="1:7">
      <c r="A154" s="31"/>
      <c r="B154" s="31"/>
      <c r="C154" s="32"/>
      <c r="D154" s="32"/>
      <c r="E154" s="32"/>
      <c r="F154" s="32"/>
      <c r="G154" s="32"/>
    </row>
    <row r="155" s="2" customFormat="1" ht="13.9" customHeight="1" spans="1:7">
      <c r="A155" s="31"/>
      <c r="B155" s="31"/>
      <c r="C155" s="32"/>
      <c r="D155" s="32"/>
      <c r="E155" s="32"/>
      <c r="F155" s="32"/>
      <c r="G155" s="32"/>
    </row>
    <row r="156" s="2" customFormat="1" ht="13.9" customHeight="1" spans="1:7">
      <c r="A156" s="31"/>
      <c r="B156" s="31"/>
      <c r="C156" s="32"/>
      <c r="D156" s="32"/>
      <c r="E156" s="32"/>
      <c r="F156" s="32"/>
      <c r="G156" s="32"/>
    </row>
    <row r="157" s="2" customFormat="1" ht="13.9" customHeight="1" spans="1:7">
      <c r="A157" s="31"/>
      <c r="B157" s="31"/>
      <c r="C157" s="32"/>
      <c r="D157" s="32"/>
      <c r="E157" s="32"/>
      <c r="F157" s="32"/>
      <c r="G157" s="32"/>
    </row>
    <row r="158" s="2" customFormat="1" ht="13.9" customHeight="1" spans="1:7">
      <c r="A158" s="31"/>
      <c r="B158" s="31"/>
      <c r="C158" s="32"/>
      <c r="D158" s="32"/>
      <c r="E158" s="32"/>
      <c r="F158" s="32"/>
      <c r="G158" s="32"/>
    </row>
    <row r="159" s="2" customFormat="1" ht="13.9" customHeight="1" spans="1:7">
      <c r="A159" s="31"/>
      <c r="B159" s="31"/>
      <c r="C159" s="32"/>
      <c r="D159" s="32"/>
      <c r="E159" s="32"/>
      <c r="F159" s="32"/>
      <c r="G159" s="32"/>
    </row>
    <row r="160" s="2" customFormat="1" ht="13.9" customHeight="1" spans="1:7">
      <c r="A160" s="31"/>
      <c r="B160" s="31"/>
      <c r="C160" s="32"/>
      <c r="D160" s="32"/>
      <c r="E160" s="32"/>
      <c r="F160" s="32"/>
      <c r="G160" s="32"/>
    </row>
    <row r="161" s="2" customFormat="1" ht="13.9" customHeight="1" spans="1:7">
      <c r="A161" s="31"/>
      <c r="B161" s="31"/>
      <c r="C161" s="32"/>
      <c r="D161" s="32"/>
      <c r="E161" s="32"/>
      <c r="F161" s="32"/>
      <c r="G161" s="32"/>
    </row>
    <row r="162" s="2" customFormat="1" ht="13.9" customHeight="1" spans="1:7">
      <c r="A162" s="31"/>
      <c r="B162" s="31"/>
      <c r="C162" s="32"/>
      <c r="D162" s="32"/>
      <c r="E162" s="32"/>
      <c r="F162" s="32"/>
      <c r="G162" s="32"/>
    </row>
    <row r="163" s="2" customFormat="1" ht="13.9" customHeight="1" spans="1:7">
      <c r="A163" s="31"/>
      <c r="B163" s="31"/>
      <c r="C163" s="32"/>
      <c r="D163" s="32"/>
      <c r="E163" s="32"/>
      <c r="F163" s="32"/>
      <c r="G163" s="32"/>
    </row>
    <row r="164" s="2" customFormat="1" ht="13.9" customHeight="1" spans="1:7">
      <c r="A164" s="31"/>
      <c r="B164" s="31"/>
      <c r="C164" s="32"/>
      <c r="D164" s="32"/>
      <c r="E164" s="32"/>
      <c r="F164" s="32"/>
      <c r="G164" s="32"/>
    </row>
    <row r="165" s="2" customFormat="1" ht="13.9" customHeight="1" spans="1:7">
      <c r="A165" s="31"/>
      <c r="B165" s="31"/>
      <c r="C165" s="32"/>
      <c r="D165" s="32"/>
      <c r="E165" s="32"/>
      <c r="F165" s="32"/>
      <c r="G165" s="32"/>
    </row>
    <row r="166" s="2" customFormat="1" ht="13.9" customHeight="1" spans="1:7">
      <c r="A166" s="31"/>
      <c r="B166" s="31"/>
      <c r="C166" s="32"/>
      <c r="D166" s="32"/>
      <c r="E166" s="32"/>
      <c r="F166" s="32"/>
      <c r="G166" s="32"/>
    </row>
    <row r="167" s="2" customFormat="1" ht="13.9" customHeight="1" spans="1:7">
      <c r="A167" s="31"/>
      <c r="B167" s="31"/>
      <c r="C167" s="32"/>
      <c r="D167" s="32"/>
      <c r="E167" s="32"/>
      <c r="F167" s="32"/>
      <c r="G167" s="32"/>
    </row>
    <row r="168" s="2" customFormat="1" ht="13.9" customHeight="1" spans="1:7">
      <c r="A168" s="31"/>
      <c r="B168" s="31"/>
      <c r="C168" s="32"/>
      <c r="D168" s="32"/>
      <c r="E168" s="32"/>
      <c r="F168" s="32"/>
      <c r="G168" s="32"/>
    </row>
    <row r="169" s="2" customFormat="1" ht="13.9" customHeight="1" spans="1:7">
      <c r="A169" s="31"/>
      <c r="B169" s="31"/>
      <c r="C169" s="32"/>
      <c r="D169" s="32"/>
      <c r="E169" s="32"/>
      <c r="F169" s="32"/>
      <c r="G169" s="32"/>
    </row>
    <row r="170" s="2" customFormat="1" ht="13.9" customHeight="1" spans="1:7">
      <c r="A170" s="31"/>
      <c r="B170" s="31"/>
      <c r="C170" s="32"/>
      <c r="D170" s="32"/>
      <c r="E170" s="32"/>
      <c r="F170" s="32"/>
      <c r="G170" s="32"/>
    </row>
    <row r="171" s="2" customFormat="1" ht="13.9" customHeight="1" spans="1:7">
      <c r="A171" s="31"/>
      <c r="B171" s="31"/>
      <c r="C171" s="32"/>
      <c r="D171" s="32"/>
      <c r="E171" s="32"/>
      <c r="F171" s="32"/>
      <c r="G171" s="32"/>
    </row>
    <row r="172" s="2" customFormat="1" ht="13.9" customHeight="1" spans="1:7">
      <c r="A172" s="31"/>
      <c r="B172" s="31"/>
      <c r="C172" s="32"/>
      <c r="D172" s="32"/>
      <c r="E172" s="32"/>
      <c r="F172" s="32"/>
      <c r="G172" s="32"/>
    </row>
    <row r="173" s="2" customFormat="1" ht="13.9" customHeight="1" spans="1:7">
      <c r="A173" s="31"/>
      <c r="B173" s="31"/>
      <c r="C173" s="32"/>
      <c r="D173" s="32"/>
      <c r="E173" s="32"/>
      <c r="F173" s="32"/>
      <c r="G173" s="32"/>
    </row>
    <row r="174" s="2" customFormat="1" ht="13.9" customHeight="1" spans="1:7">
      <c r="A174" s="31"/>
      <c r="B174" s="31"/>
      <c r="C174" s="32"/>
      <c r="D174" s="32"/>
      <c r="E174" s="32"/>
      <c r="F174" s="32"/>
      <c r="G174" s="32"/>
    </row>
    <row r="175" s="2" customFormat="1" ht="13.9" customHeight="1" spans="1:7">
      <c r="A175" s="31"/>
      <c r="B175" s="31"/>
      <c r="C175" s="32"/>
      <c r="D175" s="32"/>
      <c r="E175" s="32"/>
      <c r="F175" s="32"/>
      <c r="G175" s="32"/>
    </row>
    <row r="176" s="2" customFormat="1" ht="13.9" customHeight="1" spans="1:7">
      <c r="A176" s="31"/>
      <c r="B176" s="31"/>
      <c r="C176" s="32"/>
      <c r="D176" s="32"/>
      <c r="E176" s="32"/>
      <c r="F176" s="32"/>
      <c r="G176" s="32"/>
    </row>
    <row r="177" s="2" customFormat="1" ht="13.9" customHeight="1" spans="1:7">
      <c r="A177" s="31"/>
      <c r="B177" s="31"/>
      <c r="C177" s="32"/>
      <c r="D177" s="32"/>
      <c r="E177" s="32"/>
      <c r="F177" s="32"/>
      <c r="G177" s="32"/>
    </row>
    <row r="178" s="2" customFormat="1" ht="13.9" customHeight="1" spans="1:7">
      <c r="A178" s="31"/>
      <c r="B178" s="31"/>
      <c r="C178" s="32"/>
      <c r="D178" s="32"/>
      <c r="E178" s="32"/>
      <c r="F178" s="32"/>
      <c r="G178" s="32"/>
    </row>
    <row r="179" s="2" customFormat="1" ht="13.9" customHeight="1" spans="1:7">
      <c r="A179" s="31"/>
      <c r="B179" s="31"/>
      <c r="C179" s="32"/>
      <c r="D179" s="32"/>
      <c r="E179" s="32"/>
      <c r="F179" s="32"/>
      <c r="G179" s="32"/>
    </row>
    <row r="180" s="2" customFormat="1" ht="13.9" customHeight="1" spans="1:7">
      <c r="A180" s="31"/>
      <c r="B180" s="31"/>
      <c r="C180" s="32"/>
      <c r="D180" s="32"/>
      <c r="E180" s="32"/>
      <c r="F180" s="32"/>
      <c r="G180" s="32"/>
    </row>
    <row r="181" s="2" customFormat="1" ht="13.9" customHeight="1" spans="1:7">
      <c r="A181" s="31"/>
      <c r="B181" s="31"/>
      <c r="C181" s="32"/>
      <c r="D181" s="32"/>
      <c r="E181" s="32"/>
      <c r="F181" s="32"/>
      <c r="G181" s="32"/>
    </row>
    <row r="182" s="2" customFormat="1" ht="13.9" customHeight="1" spans="1:7">
      <c r="A182" s="31"/>
      <c r="B182" s="31"/>
      <c r="C182" s="32"/>
      <c r="D182" s="32"/>
      <c r="E182" s="32"/>
      <c r="F182" s="32"/>
      <c r="G182" s="32"/>
    </row>
    <row r="183" s="2" customFormat="1" ht="13.9" customHeight="1" spans="1:7">
      <c r="A183" s="31"/>
      <c r="B183" s="31"/>
      <c r="C183" s="32"/>
      <c r="D183" s="32"/>
      <c r="E183" s="32"/>
      <c r="F183" s="32"/>
      <c r="G183" s="32"/>
    </row>
    <row r="184" s="2" customFormat="1" ht="13.9" customHeight="1" spans="1:7">
      <c r="A184" s="31"/>
      <c r="B184" s="31"/>
      <c r="C184" s="32"/>
      <c r="D184" s="32"/>
      <c r="E184" s="32"/>
      <c r="F184" s="32"/>
      <c r="G184" s="32"/>
    </row>
    <row r="185" s="2" customFormat="1" ht="13.9" customHeight="1" spans="1:7">
      <c r="A185" s="31"/>
      <c r="B185" s="31"/>
      <c r="C185" s="32"/>
      <c r="D185" s="32"/>
      <c r="E185" s="32"/>
      <c r="F185" s="32"/>
      <c r="G185" s="32"/>
    </row>
    <row r="186" s="2" customFormat="1" ht="13.9" customHeight="1" spans="1:7">
      <c r="A186" s="31"/>
      <c r="B186" s="31"/>
      <c r="C186" s="32"/>
      <c r="D186" s="32"/>
      <c r="E186" s="32"/>
      <c r="F186" s="32"/>
      <c r="G186" s="32"/>
    </row>
    <row r="187" s="2" customFormat="1" ht="13.9" customHeight="1" spans="1:7">
      <c r="A187" s="31"/>
      <c r="B187" s="31"/>
      <c r="C187" s="32"/>
      <c r="D187" s="32"/>
      <c r="E187" s="32"/>
      <c r="F187" s="32"/>
      <c r="G187" s="32"/>
    </row>
    <row r="188" s="2" customFormat="1" ht="13.9" customHeight="1" spans="1:7">
      <c r="A188" s="31"/>
      <c r="B188" s="31"/>
      <c r="C188" s="32"/>
      <c r="D188" s="32"/>
      <c r="E188" s="32"/>
      <c r="F188" s="32"/>
      <c r="G188" s="32"/>
    </row>
    <row r="189" s="2" customFormat="1" ht="13.9" customHeight="1" spans="1:7">
      <c r="A189" s="31"/>
      <c r="B189" s="31"/>
      <c r="C189" s="32"/>
      <c r="D189" s="32"/>
      <c r="E189" s="32"/>
      <c r="F189" s="32"/>
      <c r="G189" s="32"/>
    </row>
    <row r="190" s="2" customFormat="1" ht="13.9" customHeight="1" spans="1:7">
      <c r="A190" s="31"/>
      <c r="B190" s="31"/>
      <c r="C190" s="32"/>
      <c r="D190" s="32"/>
      <c r="E190" s="32"/>
      <c r="F190" s="32"/>
      <c r="G190" s="32"/>
    </row>
    <row r="191" s="2" customFormat="1" ht="13.9" customHeight="1" spans="1:7">
      <c r="A191" s="31"/>
      <c r="B191" s="31"/>
      <c r="C191" s="32"/>
      <c r="D191" s="32"/>
      <c r="E191" s="32"/>
      <c r="F191" s="32"/>
      <c r="G191" s="32"/>
    </row>
    <row r="192" s="2" customFormat="1" ht="13.9" customHeight="1" spans="1:7">
      <c r="A192" s="31"/>
      <c r="B192" s="31"/>
      <c r="C192" s="32"/>
      <c r="D192" s="32"/>
      <c r="E192" s="32"/>
      <c r="F192" s="32"/>
      <c r="G192" s="32"/>
    </row>
    <row r="193" s="2" customFormat="1" ht="13.9" customHeight="1" spans="1:7">
      <c r="A193" s="31"/>
      <c r="B193" s="31"/>
      <c r="C193" s="32"/>
      <c r="D193" s="32"/>
      <c r="E193" s="32"/>
      <c r="F193" s="32"/>
      <c r="G193" s="32"/>
    </row>
    <row r="194" s="2" customFormat="1" ht="13.9" customHeight="1" spans="1:7">
      <c r="A194" s="31"/>
      <c r="B194" s="31"/>
      <c r="C194" s="32"/>
      <c r="D194" s="32"/>
      <c r="E194" s="32"/>
      <c r="F194" s="32"/>
      <c r="G194" s="32"/>
    </row>
    <row r="195" s="2" customFormat="1" ht="13.9" customHeight="1" spans="1:7">
      <c r="A195" s="31"/>
      <c r="B195" s="31"/>
      <c r="C195" s="32"/>
      <c r="D195" s="32"/>
      <c r="E195" s="32"/>
      <c r="F195" s="32"/>
      <c r="G195" s="32"/>
    </row>
    <row r="196" s="2" customFormat="1" ht="13.9" customHeight="1" spans="1:7">
      <c r="A196" s="31"/>
      <c r="B196" s="31"/>
      <c r="C196" s="32"/>
      <c r="D196" s="32"/>
      <c r="E196" s="32"/>
      <c r="F196" s="32"/>
      <c r="G196" s="32"/>
    </row>
    <row r="197" s="2" customFormat="1" ht="13.9" customHeight="1" spans="1:7">
      <c r="A197" s="31"/>
      <c r="B197" s="31"/>
      <c r="C197" s="32"/>
      <c r="D197" s="32"/>
      <c r="E197" s="32"/>
      <c r="F197" s="32"/>
      <c r="G197" s="32"/>
    </row>
    <row r="198" s="2" customFormat="1" ht="13.9" customHeight="1" spans="1:7">
      <c r="A198" s="31"/>
      <c r="B198" s="31"/>
      <c r="C198" s="32"/>
      <c r="D198" s="32"/>
      <c r="E198" s="32"/>
      <c r="F198" s="32"/>
      <c r="G198" s="32"/>
    </row>
    <row r="199" s="2" customFormat="1" ht="13.9" customHeight="1" spans="1:7">
      <c r="A199" s="31"/>
      <c r="B199" s="31"/>
      <c r="C199" s="32"/>
      <c r="D199" s="32"/>
      <c r="E199" s="32"/>
      <c r="F199" s="32"/>
      <c r="G199" s="32"/>
    </row>
    <row r="200" s="2" customFormat="1" ht="13.9" customHeight="1" spans="1:7">
      <c r="A200" s="31"/>
      <c r="B200" s="31"/>
      <c r="C200" s="32"/>
      <c r="D200" s="32"/>
      <c r="E200" s="32"/>
      <c r="F200" s="32"/>
      <c r="G200" s="32"/>
    </row>
    <row r="201" s="2" customFormat="1" ht="13.9" customHeight="1" spans="1:7">
      <c r="A201" s="31"/>
      <c r="B201" s="31"/>
      <c r="C201" s="32"/>
      <c r="D201" s="32"/>
      <c r="E201" s="32"/>
      <c r="F201" s="32"/>
      <c r="G201" s="32"/>
    </row>
    <row r="202" s="2" customFormat="1" ht="13.9" customHeight="1" spans="1:7">
      <c r="A202" s="31"/>
      <c r="B202" s="31"/>
      <c r="C202" s="32"/>
      <c r="D202" s="32"/>
      <c r="E202" s="32"/>
      <c r="F202" s="32"/>
      <c r="G202" s="32"/>
    </row>
    <row r="203" s="2" customFormat="1" ht="13.9" customHeight="1" spans="1:7">
      <c r="A203" s="31"/>
      <c r="B203" s="31"/>
      <c r="C203" s="32"/>
      <c r="D203" s="32"/>
      <c r="E203" s="32"/>
      <c r="F203" s="32"/>
      <c r="G203" s="32"/>
    </row>
    <row r="204" s="2" customFormat="1" ht="13.9" customHeight="1" spans="1:7">
      <c r="A204" s="31"/>
      <c r="B204" s="31"/>
      <c r="C204" s="32"/>
      <c r="D204" s="32"/>
      <c r="E204" s="32"/>
      <c r="F204" s="32"/>
      <c r="G204" s="32"/>
    </row>
    <row r="205" s="2" customFormat="1" ht="13.9" customHeight="1" spans="1:7">
      <c r="A205" s="31"/>
      <c r="B205" s="31"/>
      <c r="C205" s="32"/>
      <c r="D205" s="32"/>
      <c r="E205" s="32"/>
      <c r="F205" s="32"/>
      <c r="G205" s="32"/>
    </row>
    <row r="206" s="2" customFormat="1" ht="13.9" customHeight="1" spans="1:7">
      <c r="A206" s="31"/>
      <c r="B206" s="31"/>
      <c r="C206" s="32"/>
      <c r="D206" s="32"/>
      <c r="E206" s="32"/>
      <c r="F206" s="32"/>
      <c r="G206" s="32"/>
    </row>
    <row r="207" s="2" customFormat="1" ht="13.9" customHeight="1" spans="1:7">
      <c r="A207" s="31"/>
      <c r="B207" s="31"/>
      <c r="C207" s="32"/>
      <c r="D207" s="32"/>
      <c r="E207" s="32"/>
      <c r="F207" s="32"/>
      <c r="G207" s="32"/>
    </row>
    <row r="208" s="2" customFormat="1" ht="13.9" customHeight="1" spans="1:7">
      <c r="A208" s="31"/>
      <c r="B208" s="31"/>
      <c r="C208" s="32"/>
      <c r="D208" s="32"/>
      <c r="E208" s="32"/>
      <c r="F208" s="32"/>
      <c r="G208" s="32"/>
    </row>
    <row r="209" s="2" customFormat="1" ht="13.9" customHeight="1" spans="1:7">
      <c r="A209" s="31"/>
      <c r="B209" s="31"/>
      <c r="C209" s="32"/>
      <c r="D209" s="32"/>
      <c r="E209" s="32"/>
      <c r="F209" s="32"/>
      <c r="G209" s="32"/>
    </row>
    <row r="210" s="2" customFormat="1" ht="13.9" customHeight="1" spans="1:7">
      <c r="A210" s="31"/>
      <c r="B210" s="31"/>
      <c r="C210" s="32"/>
      <c r="D210" s="32"/>
      <c r="E210" s="32"/>
      <c r="F210" s="32"/>
      <c r="G210" s="32"/>
    </row>
    <row r="211" s="2" customFormat="1" ht="13.9" customHeight="1" spans="1:7">
      <c r="A211" s="31"/>
      <c r="B211" s="31"/>
      <c r="C211" s="32"/>
      <c r="D211" s="32"/>
      <c r="E211" s="32"/>
      <c r="F211" s="32"/>
      <c r="G211" s="32"/>
    </row>
    <row r="212" s="2" customFormat="1" ht="13.9" customHeight="1" spans="1:7">
      <c r="A212" s="31"/>
      <c r="B212" s="31"/>
      <c r="C212" s="32"/>
      <c r="D212" s="32"/>
      <c r="E212" s="32"/>
      <c r="F212" s="32"/>
      <c r="G212" s="32"/>
    </row>
    <row r="213" s="2" customFormat="1" ht="13.9" customHeight="1" spans="1:7">
      <c r="A213" s="31"/>
      <c r="B213" s="31"/>
      <c r="C213" s="32"/>
      <c r="D213" s="32"/>
      <c r="E213" s="32"/>
      <c r="F213" s="32"/>
      <c r="G213" s="32"/>
    </row>
    <row r="214" s="2" customFormat="1" ht="13.9" customHeight="1" spans="1:7">
      <c r="A214" s="31"/>
      <c r="B214" s="31"/>
      <c r="C214" s="32"/>
      <c r="D214" s="32"/>
      <c r="E214" s="32"/>
      <c r="F214" s="32"/>
      <c r="G214" s="32"/>
    </row>
    <row r="215" s="2" customFormat="1" ht="13.9" customHeight="1" spans="1:7">
      <c r="A215" s="31"/>
      <c r="B215" s="31"/>
      <c r="C215" s="32"/>
      <c r="D215" s="32"/>
      <c r="E215" s="32"/>
      <c r="F215" s="32"/>
      <c r="G215" s="32"/>
    </row>
    <row r="216" s="2" customFormat="1" ht="13.9" customHeight="1" spans="1:7">
      <c r="A216" s="31"/>
      <c r="B216" s="31"/>
      <c r="C216" s="32"/>
      <c r="D216" s="32"/>
      <c r="E216" s="32"/>
      <c r="F216" s="32"/>
      <c r="G216" s="32"/>
    </row>
    <row r="217" s="2" customFormat="1" ht="13.9" customHeight="1" spans="1:7">
      <c r="A217" s="31"/>
      <c r="B217" s="31"/>
      <c r="C217" s="32"/>
      <c r="D217" s="32"/>
      <c r="E217" s="32"/>
      <c r="F217" s="32"/>
      <c r="G217" s="32"/>
    </row>
    <row r="218" s="2" customFormat="1" ht="13.9" customHeight="1" spans="1:7">
      <c r="A218" s="31"/>
      <c r="B218" s="31"/>
      <c r="C218" s="32"/>
      <c r="D218" s="32"/>
      <c r="E218" s="32"/>
      <c r="F218" s="32"/>
      <c r="G218" s="32"/>
    </row>
    <row r="219" s="2" customFormat="1" ht="13.9" customHeight="1" spans="1:7">
      <c r="A219" s="31"/>
      <c r="B219" s="31"/>
      <c r="C219" s="32"/>
      <c r="D219" s="32"/>
      <c r="E219" s="32"/>
      <c r="F219" s="32"/>
      <c r="G219" s="32"/>
    </row>
    <row r="220" s="2" customFormat="1" ht="13.9" customHeight="1" spans="1:7">
      <c r="A220" s="31"/>
      <c r="B220" s="31"/>
      <c r="C220" s="32"/>
      <c r="D220" s="32"/>
      <c r="E220" s="32"/>
      <c r="F220" s="32"/>
      <c r="G220" s="32"/>
    </row>
    <row r="221" s="2" customFormat="1" ht="13.9" customHeight="1" spans="1:7">
      <c r="A221" s="31"/>
      <c r="B221" s="31"/>
      <c r="C221" s="32"/>
      <c r="D221" s="32"/>
      <c r="E221" s="32"/>
      <c r="F221" s="32"/>
      <c r="G221" s="32"/>
    </row>
    <row r="222" s="2" customFormat="1" ht="13.9" customHeight="1" spans="1:7">
      <c r="A222" s="31"/>
      <c r="B222" s="31"/>
      <c r="C222" s="32"/>
      <c r="D222" s="32"/>
      <c r="E222" s="32"/>
      <c r="F222" s="32"/>
      <c r="G222" s="32"/>
    </row>
    <row r="223" s="2" customFormat="1" ht="13.9" customHeight="1" spans="1:7">
      <c r="A223" s="31"/>
      <c r="B223" s="31"/>
      <c r="C223" s="32"/>
      <c r="D223" s="32"/>
      <c r="E223" s="32"/>
      <c r="F223" s="32"/>
      <c r="G223" s="32"/>
    </row>
    <row r="224" s="2" customFormat="1" ht="13.9" customHeight="1" spans="1:7">
      <c r="A224" s="31"/>
      <c r="B224" s="31"/>
      <c r="C224" s="32"/>
      <c r="D224" s="32"/>
      <c r="E224" s="32"/>
      <c r="F224" s="32"/>
      <c r="G224" s="32"/>
    </row>
    <row r="225" s="2" customFormat="1" ht="13.9" customHeight="1" spans="1:7">
      <c r="A225" s="31"/>
      <c r="B225" s="31"/>
      <c r="C225" s="32"/>
      <c r="D225" s="32"/>
      <c r="E225" s="32"/>
      <c r="F225" s="32"/>
      <c r="G225" s="32"/>
    </row>
    <row r="226" s="2" customFormat="1" ht="13.9" customHeight="1" spans="1:7">
      <c r="A226" s="31"/>
      <c r="B226" s="31"/>
      <c r="C226" s="32"/>
      <c r="D226" s="32"/>
      <c r="E226" s="32"/>
      <c r="F226" s="32"/>
      <c r="G226" s="32"/>
    </row>
    <row r="227" s="2" customFormat="1" ht="13.9" customHeight="1" spans="1:7">
      <c r="A227" s="31"/>
      <c r="B227" s="31"/>
      <c r="C227" s="32"/>
      <c r="D227" s="32"/>
      <c r="E227" s="32"/>
      <c r="F227" s="32"/>
      <c r="G227" s="32"/>
    </row>
    <row r="228" s="2" customFormat="1" ht="13.9" customHeight="1" spans="1:7">
      <c r="A228" s="31"/>
      <c r="B228" s="31"/>
      <c r="C228" s="32"/>
      <c r="D228" s="32"/>
      <c r="E228" s="32"/>
      <c r="F228" s="32"/>
      <c r="G228" s="32"/>
    </row>
    <row r="229" s="2" customFormat="1" ht="13.9" customHeight="1" spans="1:7">
      <c r="A229" s="31"/>
      <c r="B229" s="31"/>
      <c r="C229" s="32"/>
      <c r="D229" s="32"/>
      <c r="E229" s="32"/>
      <c r="F229" s="32"/>
      <c r="G229" s="32"/>
    </row>
    <row r="230" s="2" customFormat="1" ht="13.9" customHeight="1" spans="1:7">
      <c r="A230" s="31"/>
      <c r="B230" s="31"/>
      <c r="C230" s="32"/>
      <c r="D230" s="32"/>
      <c r="E230" s="32"/>
      <c r="F230" s="32"/>
      <c r="G230" s="32"/>
    </row>
    <row r="231" s="2" customFormat="1" ht="13.9" customHeight="1" spans="1:7">
      <c r="A231" s="31"/>
      <c r="B231" s="31"/>
      <c r="C231" s="32"/>
      <c r="D231" s="32"/>
      <c r="E231" s="32"/>
      <c r="F231" s="32"/>
      <c r="G231" s="32"/>
    </row>
    <row r="232" s="2" customFormat="1" ht="13.9" customHeight="1" spans="1:7">
      <c r="A232" s="31"/>
      <c r="B232" s="31"/>
      <c r="C232" s="32"/>
      <c r="D232" s="32"/>
      <c r="E232" s="32"/>
      <c r="F232" s="32"/>
      <c r="G232" s="32"/>
    </row>
    <row r="233" s="2" customFormat="1" ht="13.9" customHeight="1" spans="1:7">
      <c r="A233" s="31"/>
      <c r="B233" s="31"/>
      <c r="C233" s="32"/>
      <c r="D233" s="32"/>
      <c r="E233" s="32"/>
      <c r="F233" s="32"/>
      <c r="G233" s="32"/>
    </row>
    <row r="234" s="2" customFormat="1" ht="13.9" customHeight="1" spans="1:7">
      <c r="A234" s="31"/>
      <c r="B234" s="31"/>
      <c r="C234" s="32"/>
      <c r="D234" s="32"/>
      <c r="E234" s="32"/>
      <c r="F234" s="32"/>
      <c r="G234" s="32"/>
    </row>
    <row r="235" s="2" customFormat="1" ht="13.9" customHeight="1" spans="1:7">
      <c r="A235" s="31"/>
      <c r="B235" s="31"/>
      <c r="C235" s="32"/>
      <c r="D235" s="32"/>
      <c r="E235" s="32"/>
      <c r="F235" s="32"/>
      <c r="G235" s="32"/>
    </row>
    <row r="236" s="2" customFormat="1" ht="13.9" customHeight="1" spans="1:7">
      <c r="A236" s="31"/>
      <c r="B236" s="31"/>
      <c r="C236" s="32"/>
      <c r="D236" s="32"/>
      <c r="E236" s="32"/>
      <c r="F236" s="32"/>
      <c r="G236" s="32"/>
    </row>
    <row r="237" s="2" customFormat="1" ht="13.9" customHeight="1" spans="1:7">
      <c r="A237" s="31"/>
      <c r="B237" s="31"/>
      <c r="C237" s="32"/>
      <c r="D237" s="32"/>
      <c r="E237" s="32"/>
      <c r="F237" s="32"/>
      <c r="G237" s="32"/>
    </row>
    <row r="238" s="2" customFormat="1" ht="13.9" customHeight="1" spans="1:7">
      <c r="A238" s="31"/>
      <c r="B238" s="31"/>
      <c r="C238" s="32"/>
      <c r="D238" s="32"/>
      <c r="E238" s="32"/>
      <c r="F238" s="32"/>
      <c r="G238" s="32"/>
    </row>
    <row r="239" s="2" customFormat="1" ht="13.9" customHeight="1" spans="1:7">
      <c r="A239" s="31"/>
      <c r="B239" s="31"/>
      <c r="C239" s="32"/>
      <c r="D239" s="32"/>
      <c r="E239" s="32"/>
      <c r="F239" s="32"/>
      <c r="G239" s="32"/>
    </row>
    <row r="240" s="2" customFormat="1" ht="13.9" customHeight="1" spans="1:7">
      <c r="A240" s="31"/>
      <c r="B240" s="31"/>
      <c r="C240" s="32"/>
      <c r="D240" s="32"/>
      <c r="E240" s="32"/>
      <c r="F240" s="32"/>
      <c r="G240" s="32"/>
    </row>
    <row r="241" s="2" customFormat="1" ht="13.9" customHeight="1" spans="1:7">
      <c r="A241" s="31"/>
      <c r="B241" s="31"/>
      <c r="C241" s="32"/>
      <c r="D241" s="32"/>
      <c r="E241" s="32"/>
      <c r="F241" s="32"/>
      <c r="G241" s="32"/>
    </row>
    <row r="242" s="2" customFormat="1" ht="13.9" customHeight="1" spans="1:7">
      <c r="A242" s="31"/>
      <c r="B242" s="31"/>
      <c r="C242" s="32"/>
      <c r="D242" s="32"/>
      <c r="E242" s="32"/>
      <c r="F242" s="32"/>
      <c r="G242" s="32"/>
    </row>
    <row r="243" s="2" customFormat="1" ht="13.9" customHeight="1" spans="1:7">
      <c r="A243" s="31"/>
      <c r="B243" s="31"/>
      <c r="C243" s="32"/>
      <c r="D243" s="32"/>
      <c r="E243" s="32"/>
      <c r="F243" s="32"/>
      <c r="G243" s="32"/>
    </row>
    <row r="244" s="2" customFormat="1" ht="13.9" customHeight="1" spans="1:7">
      <c r="A244" s="31"/>
      <c r="B244" s="31"/>
      <c r="C244" s="32"/>
      <c r="D244" s="32"/>
      <c r="E244" s="32"/>
      <c r="F244" s="32"/>
      <c r="G244" s="32"/>
    </row>
    <row r="245" s="2" customFormat="1" ht="13.9" customHeight="1" spans="1:7">
      <c r="A245" s="31"/>
      <c r="B245" s="31"/>
      <c r="C245" s="32"/>
      <c r="D245" s="32"/>
      <c r="E245" s="32"/>
      <c r="F245" s="32"/>
      <c r="G245" s="32"/>
    </row>
    <row r="246" s="2" customFormat="1" ht="13.9" customHeight="1" spans="1:7">
      <c r="A246" s="31"/>
      <c r="B246" s="31"/>
      <c r="C246" s="32"/>
      <c r="D246" s="32"/>
      <c r="E246" s="32"/>
      <c r="F246" s="32"/>
      <c r="G246" s="32"/>
    </row>
    <row r="247" s="2" customFormat="1" ht="13.9" customHeight="1" spans="1:7">
      <c r="A247" s="31"/>
      <c r="B247" s="31"/>
      <c r="C247" s="32"/>
      <c r="D247" s="32"/>
      <c r="E247" s="32"/>
      <c r="F247" s="32"/>
      <c r="G247" s="32"/>
    </row>
    <row r="248" s="2" customFormat="1" ht="13.9" customHeight="1" spans="1:7">
      <c r="A248" s="31"/>
      <c r="B248" s="31"/>
      <c r="C248" s="32"/>
      <c r="D248" s="32"/>
      <c r="E248" s="32"/>
      <c r="F248" s="32"/>
      <c r="G248" s="32"/>
    </row>
    <row r="249" s="2" customFormat="1" ht="13.9" customHeight="1" spans="1:7">
      <c r="A249" s="31"/>
      <c r="B249" s="31"/>
      <c r="C249" s="32"/>
      <c r="D249" s="32"/>
      <c r="E249" s="32"/>
      <c r="F249" s="32"/>
      <c r="G249" s="32"/>
    </row>
    <row r="250" s="2" customFormat="1" ht="13.9" customHeight="1" spans="1:7">
      <c r="A250" s="31"/>
      <c r="B250" s="31"/>
      <c r="C250" s="32"/>
      <c r="D250" s="32"/>
      <c r="E250" s="32"/>
      <c r="F250" s="32"/>
      <c r="G250" s="32"/>
    </row>
    <row r="251" s="2" customFormat="1" ht="13.9" customHeight="1" spans="1:7">
      <c r="A251" s="31"/>
      <c r="B251" s="31"/>
      <c r="C251" s="32"/>
      <c r="D251" s="32"/>
      <c r="E251" s="32"/>
      <c r="F251" s="32"/>
      <c r="G251" s="32"/>
    </row>
    <row r="252" s="2" customFormat="1" ht="13.9" customHeight="1" spans="1:7">
      <c r="A252" s="31"/>
      <c r="B252" s="31"/>
      <c r="C252" s="32"/>
      <c r="D252" s="32"/>
      <c r="E252" s="32"/>
      <c r="F252" s="32"/>
      <c r="G252" s="32"/>
    </row>
    <row r="253" s="2" customFormat="1" ht="13.9" customHeight="1" spans="1:7">
      <c r="A253" s="31"/>
      <c r="B253" s="31"/>
      <c r="C253" s="32"/>
      <c r="D253" s="32"/>
      <c r="E253" s="32"/>
      <c r="F253" s="32"/>
      <c r="G253" s="32"/>
    </row>
    <row r="254" s="2" customFormat="1" ht="13.9" customHeight="1" spans="1:7">
      <c r="A254" s="31"/>
      <c r="B254" s="31"/>
      <c r="C254" s="32"/>
      <c r="D254" s="32"/>
      <c r="E254" s="32"/>
      <c r="F254" s="32"/>
      <c r="G254" s="32"/>
    </row>
    <row r="255" s="2" customFormat="1" ht="13.9" customHeight="1" spans="1:7">
      <c r="A255" s="31"/>
      <c r="B255" s="31"/>
      <c r="C255" s="32"/>
      <c r="D255" s="32"/>
      <c r="E255" s="32"/>
      <c r="F255" s="32"/>
      <c r="G255" s="32"/>
    </row>
    <row r="256" s="2" customFormat="1" ht="13.9" customHeight="1" spans="1:7">
      <c r="A256" s="31"/>
      <c r="B256" s="31"/>
      <c r="C256" s="32"/>
      <c r="D256" s="32"/>
      <c r="E256" s="32"/>
      <c r="F256" s="32"/>
      <c r="G256" s="32"/>
    </row>
    <row r="257" s="2" customFormat="1" ht="13.9" customHeight="1" spans="1:7">
      <c r="A257" s="31"/>
      <c r="B257" s="31"/>
      <c r="C257" s="32"/>
      <c r="D257" s="32"/>
      <c r="E257" s="32"/>
      <c r="F257" s="32"/>
      <c r="G257" s="32"/>
    </row>
    <row r="258" s="2" customFormat="1" ht="13.9" customHeight="1" spans="1:7">
      <c r="A258" s="31"/>
      <c r="B258" s="31"/>
      <c r="C258" s="32"/>
      <c r="D258" s="32"/>
      <c r="E258" s="32"/>
      <c r="F258" s="32"/>
      <c r="G258" s="32"/>
    </row>
    <row r="259" s="2" customFormat="1" ht="13.9" customHeight="1" spans="1:7">
      <c r="A259" s="31"/>
      <c r="B259" s="31"/>
      <c r="C259" s="32"/>
      <c r="D259" s="32"/>
      <c r="E259" s="32"/>
      <c r="F259" s="32"/>
      <c r="G259" s="32"/>
    </row>
    <row r="260" s="2" customFormat="1" ht="13.9" customHeight="1" spans="1:7">
      <c r="A260" s="31"/>
      <c r="B260" s="31"/>
      <c r="C260" s="32"/>
      <c r="D260" s="32"/>
      <c r="E260" s="32"/>
      <c r="F260" s="32"/>
      <c r="G260" s="32"/>
    </row>
    <row r="261" s="2" customFormat="1" ht="13.9" customHeight="1" spans="1:7">
      <c r="A261" s="31"/>
      <c r="B261" s="31"/>
      <c r="C261" s="32"/>
      <c r="D261" s="32"/>
      <c r="E261" s="32"/>
      <c r="F261" s="32"/>
      <c r="G261" s="32"/>
    </row>
    <row r="262" s="2" customFormat="1" ht="13.9" customHeight="1" spans="1:7">
      <c r="A262" s="31"/>
      <c r="B262" s="31"/>
      <c r="C262" s="32"/>
      <c r="D262" s="32"/>
      <c r="E262" s="32"/>
      <c r="F262" s="32"/>
      <c r="G262" s="32"/>
    </row>
    <row r="263" s="2" customFormat="1" ht="13.9" customHeight="1" spans="1:7">
      <c r="A263" s="31"/>
      <c r="B263" s="31"/>
      <c r="C263" s="32"/>
      <c r="D263" s="32"/>
      <c r="E263" s="32"/>
      <c r="F263" s="32"/>
      <c r="G263" s="32"/>
    </row>
    <row r="264" s="2" customFormat="1" ht="13.9" customHeight="1" spans="1:7">
      <c r="A264" s="31"/>
      <c r="B264" s="31"/>
      <c r="C264" s="32"/>
      <c r="D264" s="32"/>
      <c r="E264" s="32"/>
      <c r="F264" s="32"/>
      <c r="G264" s="32"/>
    </row>
    <row r="265" s="2" customFormat="1" ht="13.9" customHeight="1" spans="1:7">
      <c r="A265" s="31"/>
      <c r="B265" s="31"/>
      <c r="C265" s="32"/>
      <c r="D265" s="32"/>
      <c r="E265" s="32"/>
      <c r="F265" s="32"/>
      <c r="G265" s="32"/>
    </row>
    <row r="266" s="2" customFormat="1" ht="13.9" customHeight="1" spans="1:7">
      <c r="A266" s="31"/>
      <c r="B266" s="31"/>
      <c r="C266" s="32"/>
      <c r="D266" s="32"/>
      <c r="E266" s="32"/>
      <c r="F266" s="32"/>
      <c r="G266" s="32"/>
    </row>
    <row r="267" s="2" customFormat="1" ht="13.9" customHeight="1" spans="1:7">
      <c r="A267" s="31"/>
      <c r="B267" s="31"/>
      <c r="C267" s="32"/>
      <c r="D267" s="32"/>
      <c r="E267" s="32"/>
      <c r="F267" s="32"/>
      <c r="G267" s="32"/>
    </row>
    <row r="268" s="2" customFormat="1" ht="13.9" customHeight="1" spans="1:7">
      <c r="A268" s="31"/>
      <c r="B268" s="31"/>
      <c r="C268" s="32"/>
      <c r="D268" s="32"/>
      <c r="E268" s="32"/>
      <c r="F268" s="32"/>
      <c r="G268" s="32"/>
    </row>
    <row r="269" s="2" customFormat="1" ht="13.9" customHeight="1" spans="1:7">
      <c r="A269" s="31"/>
      <c r="B269" s="31"/>
      <c r="C269" s="32"/>
      <c r="D269" s="32"/>
      <c r="E269" s="32"/>
      <c r="F269" s="32"/>
      <c r="G269" s="32"/>
    </row>
    <row r="270" s="2" customFormat="1" ht="13.9" customHeight="1" spans="1:7">
      <c r="A270" s="31"/>
      <c r="B270" s="31"/>
      <c r="C270" s="32"/>
      <c r="D270" s="32"/>
      <c r="E270" s="32"/>
      <c r="F270" s="32"/>
      <c r="G270" s="32"/>
    </row>
    <row r="271" s="2" customFormat="1" ht="13.9" customHeight="1" spans="1:7">
      <c r="A271" s="31"/>
      <c r="B271" s="31"/>
      <c r="C271" s="32"/>
      <c r="D271" s="32"/>
      <c r="E271" s="32"/>
      <c r="F271" s="32"/>
      <c r="G271" s="32"/>
    </row>
    <row r="272" s="2" customFormat="1" ht="13.9" customHeight="1" spans="1:7">
      <c r="A272" s="31"/>
      <c r="B272" s="31"/>
      <c r="C272" s="32"/>
      <c r="D272" s="32"/>
      <c r="E272" s="32"/>
      <c r="F272" s="32"/>
      <c r="G272" s="32"/>
    </row>
    <row r="273" s="2" customFormat="1" ht="13.9" customHeight="1" spans="1:7">
      <c r="A273" s="31"/>
      <c r="B273" s="31"/>
      <c r="C273" s="32"/>
      <c r="D273" s="32"/>
      <c r="E273" s="32"/>
      <c r="F273" s="32"/>
      <c r="G273" s="32"/>
    </row>
    <row r="274" s="2" customFormat="1" ht="13.9" customHeight="1" spans="1:7">
      <c r="A274" s="31"/>
      <c r="B274" s="31"/>
      <c r="C274" s="32"/>
      <c r="D274" s="32"/>
      <c r="E274" s="32"/>
      <c r="F274" s="32"/>
      <c r="G274" s="32"/>
    </row>
    <row r="275" s="2" customFormat="1" ht="13.9" customHeight="1" spans="1:7">
      <c r="A275" s="31"/>
      <c r="B275" s="31"/>
      <c r="C275" s="32"/>
      <c r="D275" s="32"/>
      <c r="E275" s="32"/>
      <c r="F275" s="32"/>
      <c r="G275" s="32"/>
    </row>
    <row r="276" s="2" customFormat="1" ht="13.9" customHeight="1" spans="1:7">
      <c r="A276" s="31"/>
      <c r="B276" s="31"/>
      <c r="C276" s="32"/>
      <c r="D276" s="32"/>
      <c r="E276" s="32"/>
      <c r="F276" s="32"/>
      <c r="G276" s="32"/>
    </row>
    <row r="277" s="2" customFormat="1" ht="13.9" customHeight="1" spans="1:7">
      <c r="A277" s="31"/>
      <c r="B277" s="31"/>
      <c r="C277" s="32"/>
      <c r="D277" s="32"/>
      <c r="E277" s="32"/>
      <c r="F277" s="32"/>
      <c r="G277" s="32"/>
    </row>
    <row r="278" s="2" customFormat="1" ht="13.9" customHeight="1" spans="1:7">
      <c r="A278" s="31"/>
      <c r="B278" s="31"/>
      <c r="C278" s="32"/>
      <c r="D278" s="32"/>
      <c r="E278" s="32"/>
      <c r="F278" s="32"/>
      <c r="G278" s="32"/>
    </row>
    <row r="279" s="2" customFormat="1" ht="13.9" customHeight="1" spans="1:7">
      <c r="A279" s="31"/>
      <c r="B279" s="31"/>
      <c r="C279" s="32"/>
      <c r="D279" s="32"/>
      <c r="E279" s="32"/>
      <c r="F279" s="32"/>
      <c r="G279" s="32"/>
    </row>
    <row r="280" s="2" customFormat="1" ht="13.9" customHeight="1" spans="1:7">
      <c r="A280" s="31"/>
      <c r="B280" s="31"/>
      <c r="C280" s="32"/>
      <c r="D280" s="32"/>
      <c r="E280" s="32"/>
      <c r="F280" s="32"/>
      <c r="G280" s="32"/>
    </row>
    <row r="281" s="2" customFormat="1" ht="13.9" customHeight="1" spans="1:7">
      <c r="A281" s="31"/>
      <c r="B281" s="31"/>
      <c r="C281" s="32"/>
      <c r="D281" s="32"/>
      <c r="E281" s="32"/>
      <c r="F281" s="32"/>
      <c r="G281" s="32"/>
    </row>
    <row r="282" s="2" customFormat="1" ht="13.9" customHeight="1" spans="1:7">
      <c r="A282" s="31"/>
      <c r="B282" s="31"/>
      <c r="C282" s="32"/>
      <c r="D282" s="32"/>
      <c r="E282" s="32"/>
      <c r="F282" s="32"/>
      <c r="G282" s="32"/>
    </row>
    <row r="283" s="2" customFormat="1" ht="13.9" customHeight="1" spans="1:7">
      <c r="A283" s="31"/>
      <c r="B283" s="31"/>
      <c r="C283" s="32"/>
      <c r="D283" s="32"/>
      <c r="E283" s="32"/>
      <c r="F283" s="32"/>
      <c r="G283" s="32"/>
    </row>
    <row r="284" s="2" customFormat="1" ht="13.9" customHeight="1" spans="1:7">
      <c r="A284" s="31"/>
      <c r="B284" s="31"/>
      <c r="C284" s="32"/>
      <c r="D284" s="32"/>
      <c r="E284" s="32"/>
      <c r="F284" s="32"/>
      <c r="G284" s="32"/>
    </row>
    <row r="285" s="2" customFormat="1" ht="13.9" customHeight="1" spans="1:7">
      <c r="A285" s="31"/>
      <c r="B285" s="31"/>
      <c r="C285" s="32"/>
      <c r="D285" s="32"/>
      <c r="E285" s="32"/>
      <c r="F285" s="32"/>
      <c r="G285" s="32"/>
    </row>
    <row r="286" s="2" customFormat="1" ht="13.9" customHeight="1" spans="1:7">
      <c r="A286" s="31"/>
      <c r="B286" s="31"/>
      <c r="C286" s="32"/>
      <c r="D286" s="32"/>
      <c r="E286" s="32"/>
      <c r="F286" s="32"/>
      <c r="G286" s="32"/>
    </row>
    <row r="287" s="2" customFormat="1" ht="13.9" customHeight="1" spans="1:7">
      <c r="A287" s="31"/>
      <c r="B287" s="31"/>
      <c r="C287" s="32"/>
      <c r="D287" s="32"/>
      <c r="E287" s="32"/>
      <c r="F287" s="32"/>
      <c r="G287" s="32"/>
    </row>
    <row r="288" s="2" customFormat="1" ht="13.9" customHeight="1" spans="1:7">
      <c r="A288" s="31"/>
      <c r="B288" s="31"/>
      <c r="C288" s="32"/>
      <c r="D288" s="32"/>
      <c r="E288" s="32"/>
      <c r="F288" s="32"/>
      <c r="G288" s="32"/>
    </row>
    <row r="289" s="2" customFormat="1" ht="13.9" customHeight="1" spans="1:7">
      <c r="A289" s="31"/>
      <c r="B289" s="31"/>
      <c r="C289" s="32"/>
      <c r="D289" s="32"/>
      <c r="E289" s="32"/>
      <c r="F289" s="32"/>
      <c r="G289" s="32"/>
    </row>
    <row r="290" s="2" customFormat="1" ht="13.9" customHeight="1" spans="1:7">
      <c r="A290" s="31"/>
      <c r="B290" s="31"/>
      <c r="C290" s="32"/>
      <c r="D290" s="32"/>
      <c r="E290" s="32"/>
      <c r="F290" s="32"/>
      <c r="G290" s="32"/>
    </row>
    <row r="291" s="2" customFormat="1" ht="13.9" customHeight="1" spans="1:7">
      <c r="A291" s="31"/>
      <c r="B291" s="31"/>
      <c r="C291" s="32"/>
      <c r="D291" s="32"/>
      <c r="E291" s="32"/>
      <c r="F291" s="32"/>
      <c r="G291" s="32"/>
    </row>
    <row r="292" s="2" customFormat="1" ht="13.9" customHeight="1" spans="1:7">
      <c r="A292" s="31"/>
      <c r="B292" s="31"/>
      <c r="C292" s="32"/>
      <c r="D292" s="32"/>
      <c r="E292" s="32"/>
      <c r="F292" s="32"/>
      <c r="G292" s="32"/>
    </row>
    <row r="293" s="2" customFormat="1" ht="13.9" customHeight="1" spans="1:7">
      <c r="A293" s="31"/>
      <c r="B293" s="31"/>
      <c r="C293" s="32"/>
      <c r="D293" s="32"/>
      <c r="E293" s="32"/>
      <c r="F293" s="32"/>
      <c r="G293" s="32"/>
    </row>
    <row r="294" s="2" customFormat="1" ht="13.9" customHeight="1" spans="1:7">
      <c r="A294" s="31"/>
      <c r="B294" s="31"/>
      <c r="C294" s="32"/>
      <c r="D294" s="32"/>
      <c r="E294" s="32"/>
      <c r="F294" s="32"/>
      <c r="G294" s="32"/>
    </row>
    <row r="295" s="2" customFormat="1" ht="13.9" customHeight="1" spans="1:7">
      <c r="A295" s="31"/>
      <c r="B295" s="31"/>
      <c r="C295" s="32"/>
      <c r="D295" s="32"/>
      <c r="E295" s="32"/>
      <c r="F295" s="32"/>
      <c r="G295" s="32"/>
    </row>
    <row r="296" s="2" customFormat="1" ht="13.9" customHeight="1" spans="1:7">
      <c r="A296" s="31"/>
      <c r="B296" s="31"/>
      <c r="C296" s="32"/>
      <c r="D296" s="32"/>
      <c r="E296" s="32"/>
      <c r="F296" s="32"/>
      <c r="G296" s="32"/>
    </row>
    <row r="297" s="2" customFormat="1" ht="13.9" customHeight="1" spans="1:7">
      <c r="A297" s="31"/>
      <c r="B297" s="31"/>
      <c r="C297" s="32"/>
      <c r="D297" s="32"/>
      <c r="E297" s="32"/>
      <c r="F297" s="32"/>
      <c r="G297" s="32"/>
    </row>
    <row r="298" s="2" customFormat="1" ht="13.9" customHeight="1" spans="1:7">
      <c r="A298" s="31"/>
      <c r="B298" s="31"/>
      <c r="C298" s="32"/>
      <c r="D298" s="32"/>
      <c r="E298" s="32"/>
      <c r="F298" s="32"/>
      <c r="G298" s="32"/>
    </row>
    <row r="299" s="2" customFormat="1" ht="13.9" customHeight="1" spans="1:7">
      <c r="A299" s="31"/>
      <c r="B299" s="31"/>
      <c r="C299" s="32"/>
      <c r="D299" s="32"/>
      <c r="E299" s="32"/>
      <c r="F299" s="32"/>
      <c r="G299" s="32"/>
    </row>
    <row r="300" s="2" customFormat="1" ht="13.9" customHeight="1" spans="1:7">
      <c r="A300" s="31"/>
      <c r="B300" s="31"/>
      <c r="C300" s="32"/>
      <c r="D300" s="32"/>
      <c r="E300" s="32"/>
      <c r="F300" s="32"/>
      <c r="G300" s="32"/>
    </row>
    <row r="301" s="2" customFormat="1" ht="13.9" customHeight="1" spans="1:7">
      <c r="A301" s="31"/>
      <c r="B301" s="31"/>
      <c r="C301" s="32"/>
      <c r="D301" s="32"/>
      <c r="E301" s="32"/>
      <c r="F301" s="32"/>
      <c r="G301" s="32"/>
    </row>
    <row r="302" s="2" customFormat="1" ht="13.9" customHeight="1" spans="1:7">
      <c r="A302" s="31"/>
      <c r="B302" s="31"/>
      <c r="C302" s="32"/>
      <c r="D302" s="32"/>
      <c r="E302" s="32"/>
      <c r="F302" s="32"/>
      <c r="G302" s="32"/>
    </row>
    <row r="303" s="2" customFormat="1" ht="13.9" customHeight="1" spans="1:7">
      <c r="A303" s="31"/>
      <c r="B303" s="31"/>
      <c r="C303" s="32"/>
      <c r="D303" s="32"/>
      <c r="E303" s="32"/>
      <c r="F303" s="32"/>
      <c r="G303" s="32"/>
    </row>
    <row r="304" s="2" customFormat="1" ht="13.9" customHeight="1" spans="1:7">
      <c r="A304" s="31"/>
      <c r="B304" s="31"/>
      <c r="C304" s="32"/>
      <c r="D304" s="32"/>
      <c r="E304" s="32"/>
      <c r="F304" s="32"/>
      <c r="G304" s="32"/>
    </row>
    <row r="305" s="2" customFormat="1" ht="13.9" customHeight="1" spans="1:7">
      <c r="A305" s="31"/>
      <c r="B305" s="31"/>
      <c r="C305" s="32"/>
      <c r="D305" s="32"/>
      <c r="E305" s="32"/>
      <c r="F305" s="32"/>
      <c r="G305" s="32"/>
    </row>
    <row r="306" s="2" customFormat="1" ht="13.9" customHeight="1" spans="1:7">
      <c r="A306" s="31"/>
      <c r="B306" s="31"/>
      <c r="C306" s="32"/>
      <c r="D306" s="32"/>
      <c r="E306" s="32"/>
      <c r="F306" s="32"/>
      <c r="G306" s="32"/>
    </row>
    <row r="307" s="2" customFormat="1" ht="13.9" customHeight="1" spans="1:7">
      <c r="A307" s="31"/>
      <c r="B307" s="31"/>
      <c r="C307" s="32"/>
      <c r="D307" s="32"/>
      <c r="E307" s="32"/>
      <c r="F307" s="32"/>
      <c r="G307" s="32"/>
    </row>
    <row r="308" s="2" customFormat="1" ht="13.9" customHeight="1" spans="1:7">
      <c r="A308" s="31"/>
      <c r="B308" s="31"/>
      <c r="C308" s="32"/>
      <c r="D308" s="32"/>
      <c r="E308" s="32"/>
      <c r="F308" s="32"/>
      <c r="G308" s="32"/>
    </row>
    <row r="309" s="2" customFormat="1" ht="13.9" customHeight="1" spans="1:7">
      <c r="A309" s="31"/>
      <c r="B309" s="31"/>
      <c r="C309" s="32"/>
      <c r="D309" s="32"/>
      <c r="E309" s="32"/>
      <c r="F309" s="32"/>
      <c r="G309" s="32"/>
    </row>
    <row r="310" s="2" customFormat="1" ht="13.9" customHeight="1" spans="1:7">
      <c r="A310" s="31"/>
      <c r="B310" s="31"/>
      <c r="C310" s="32"/>
      <c r="D310" s="32"/>
      <c r="E310" s="32"/>
      <c r="F310" s="32"/>
      <c r="G310" s="32"/>
    </row>
    <row r="311" s="2" customFormat="1" ht="13.9" customHeight="1" spans="1:7">
      <c r="A311" s="31"/>
      <c r="B311" s="31"/>
      <c r="C311" s="32"/>
      <c r="D311" s="32"/>
      <c r="E311" s="32"/>
      <c r="F311" s="32"/>
      <c r="G311" s="32"/>
    </row>
    <row r="312" s="2" customFormat="1" ht="13.9" customHeight="1" spans="1:7">
      <c r="A312" s="31"/>
      <c r="B312" s="31"/>
      <c r="C312" s="32"/>
      <c r="D312" s="32"/>
      <c r="E312" s="32"/>
      <c r="F312" s="32"/>
      <c r="G312" s="32"/>
    </row>
    <row r="313" s="2" customFormat="1" ht="13.9" customHeight="1" spans="1:7">
      <c r="A313" s="31"/>
      <c r="B313" s="31"/>
      <c r="C313" s="32"/>
      <c r="D313" s="32"/>
      <c r="E313" s="32"/>
      <c r="F313" s="32"/>
      <c r="G313" s="32"/>
    </row>
    <row r="314" s="2" customFormat="1" ht="13.9" customHeight="1" spans="1:7">
      <c r="A314" s="31"/>
      <c r="B314" s="31"/>
      <c r="C314" s="32"/>
      <c r="D314" s="32"/>
      <c r="E314" s="32"/>
      <c r="F314" s="32"/>
      <c r="G314" s="32"/>
    </row>
    <row r="315" s="2" customFormat="1" ht="13.9" customHeight="1" spans="1:7">
      <c r="A315" s="31"/>
      <c r="B315" s="31"/>
      <c r="C315" s="32"/>
      <c r="D315" s="32"/>
      <c r="E315" s="32"/>
      <c r="F315" s="32"/>
      <c r="G315" s="32"/>
    </row>
    <row r="316" s="2" customFormat="1" ht="13.9" customHeight="1" spans="1:7">
      <c r="A316" s="31"/>
      <c r="B316" s="31"/>
      <c r="C316" s="32"/>
      <c r="D316" s="32"/>
      <c r="E316" s="32"/>
      <c r="F316" s="32"/>
      <c r="G316" s="32"/>
    </row>
    <row r="317" s="2" customFormat="1" ht="13.9" customHeight="1" spans="1:7">
      <c r="A317" s="31"/>
      <c r="B317" s="31"/>
      <c r="C317" s="32"/>
      <c r="D317" s="32"/>
      <c r="E317" s="32"/>
      <c r="F317" s="32"/>
      <c r="G317" s="32"/>
    </row>
    <row r="318" s="2" customFormat="1" ht="13.9" customHeight="1" spans="1:7">
      <c r="A318" s="31"/>
      <c r="B318" s="31"/>
      <c r="C318" s="32"/>
      <c r="D318" s="32"/>
      <c r="E318" s="32"/>
      <c r="F318" s="32"/>
      <c r="G318" s="32"/>
    </row>
    <row r="319" s="2" customFormat="1" ht="13.9" customHeight="1" spans="1:7">
      <c r="A319" s="31"/>
      <c r="B319" s="31"/>
      <c r="C319" s="32"/>
      <c r="D319" s="32"/>
      <c r="E319" s="32"/>
      <c r="F319" s="32"/>
      <c r="G319" s="32"/>
    </row>
    <row r="320" s="2" customFormat="1" ht="13.9" customHeight="1" spans="1:7">
      <c r="A320" s="31"/>
      <c r="B320" s="31"/>
      <c r="C320" s="32"/>
      <c r="D320" s="32"/>
      <c r="E320" s="32"/>
      <c r="F320" s="32"/>
      <c r="G320" s="32"/>
    </row>
    <row r="321" s="2" customFormat="1" ht="13.9" customHeight="1" spans="1:7">
      <c r="A321" s="31"/>
      <c r="B321" s="31"/>
      <c r="C321" s="32"/>
      <c r="D321" s="32"/>
      <c r="E321" s="32"/>
      <c r="F321" s="32"/>
      <c r="G321" s="32"/>
    </row>
    <row r="322" s="2" customFormat="1" ht="13.9" customHeight="1" spans="1:7">
      <c r="A322" s="31"/>
      <c r="B322" s="31"/>
      <c r="C322" s="32"/>
      <c r="D322" s="32"/>
      <c r="E322" s="32"/>
      <c r="F322" s="32"/>
      <c r="G322" s="32"/>
    </row>
    <row r="323" s="2" customFormat="1" ht="13.9" customHeight="1" spans="1:7">
      <c r="A323" s="31"/>
      <c r="B323" s="31"/>
      <c r="C323" s="32"/>
      <c r="D323" s="32"/>
      <c r="E323" s="32"/>
      <c r="F323" s="32"/>
      <c r="G323" s="32"/>
    </row>
    <row r="324" s="2" customFormat="1" ht="13.9" customHeight="1" spans="1:7">
      <c r="A324" s="31"/>
      <c r="B324" s="31"/>
      <c r="C324" s="32"/>
      <c r="D324" s="32"/>
      <c r="E324" s="32"/>
      <c r="F324" s="32"/>
      <c r="G324" s="32"/>
    </row>
    <row r="325" s="2" customFormat="1" ht="13.9" customHeight="1" spans="1:7">
      <c r="A325" s="31"/>
      <c r="B325" s="31"/>
      <c r="C325" s="32"/>
      <c r="D325" s="32"/>
      <c r="E325" s="32"/>
      <c r="F325" s="32"/>
      <c r="G325" s="32"/>
    </row>
    <row r="326" s="2" customFormat="1" ht="13.9" customHeight="1" spans="1:7">
      <c r="A326" s="31"/>
      <c r="B326" s="31"/>
      <c r="C326" s="32"/>
      <c r="D326" s="32"/>
      <c r="E326" s="32"/>
      <c r="F326" s="32"/>
      <c r="G326" s="32"/>
    </row>
    <row r="327" s="2" customFormat="1" ht="13.9" customHeight="1" spans="1:7">
      <c r="A327" s="31"/>
      <c r="B327" s="31"/>
      <c r="C327" s="32"/>
      <c r="D327" s="32"/>
      <c r="E327" s="32"/>
      <c r="F327" s="32"/>
      <c r="G327" s="32"/>
    </row>
    <row r="328" s="2" customFormat="1" ht="13.9" customHeight="1" spans="1:7">
      <c r="A328" s="31"/>
      <c r="B328" s="31"/>
      <c r="C328" s="32"/>
      <c r="D328" s="32"/>
      <c r="E328" s="32"/>
      <c r="F328" s="32"/>
      <c r="G328" s="32"/>
    </row>
    <row r="329" s="2" customFormat="1" ht="13.9" customHeight="1" spans="1:7">
      <c r="A329" s="31"/>
      <c r="B329" s="31"/>
      <c r="C329" s="32"/>
      <c r="D329" s="32"/>
      <c r="E329" s="32"/>
      <c r="F329" s="32"/>
      <c r="G329" s="32"/>
    </row>
    <row r="330" s="2" customFormat="1" ht="13.9" customHeight="1" spans="1:7">
      <c r="A330" s="31"/>
      <c r="B330" s="31"/>
      <c r="C330" s="32"/>
      <c r="D330" s="32"/>
      <c r="E330" s="32"/>
      <c r="F330" s="32"/>
      <c r="G330" s="32"/>
    </row>
    <row r="331" s="2" customFormat="1" ht="13.9" customHeight="1" spans="1:7">
      <c r="A331" s="31"/>
      <c r="B331" s="31"/>
      <c r="C331" s="32"/>
      <c r="D331" s="32"/>
      <c r="E331" s="32"/>
      <c r="F331" s="32"/>
      <c r="G331" s="32"/>
    </row>
    <row r="332" s="2" customFormat="1" ht="13.9" customHeight="1" spans="1:7">
      <c r="A332" s="31"/>
      <c r="B332" s="31"/>
      <c r="C332" s="32"/>
      <c r="D332" s="32"/>
      <c r="E332" s="32"/>
      <c r="F332" s="32"/>
      <c r="G332" s="32"/>
    </row>
    <row r="333" s="2" customFormat="1" ht="13.9" customHeight="1" spans="1:7">
      <c r="A333" s="31"/>
      <c r="B333" s="31"/>
      <c r="C333" s="32"/>
      <c r="D333" s="32"/>
      <c r="E333" s="32"/>
      <c r="F333" s="32"/>
      <c r="G333" s="32"/>
    </row>
    <row r="334" s="2" customFormat="1" ht="13.9" customHeight="1" spans="1:7">
      <c r="A334" s="31"/>
      <c r="B334" s="31"/>
      <c r="C334" s="32"/>
      <c r="D334" s="32"/>
      <c r="E334" s="32"/>
      <c r="F334" s="32"/>
      <c r="G334" s="32"/>
    </row>
    <row r="335" s="2" customFormat="1" ht="13.9" customHeight="1" spans="1:7">
      <c r="A335" s="31"/>
      <c r="B335" s="31"/>
      <c r="C335" s="32"/>
      <c r="D335" s="32"/>
      <c r="E335" s="32"/>
      <c r="F335" s="32"/>
      <c r="G335" s="32"/>
    </row>
    <row r="336" s="2" customFormat="1" ht="13.9" customHeight="1" spans="1:7">
      <c r="A336" s="31"/>
      <c r="B336" s="31"/>
      <c r="C336" s="32"/>
      <c r="D336" s="32"/>
      <c r="E336" s="32"/>
      <c r="F336" s="32"/>
      <c r="G336" s="32"/>
    </row>
    <row r="337" s="2" customFormat="1" ht="13.9" customHeight="1" spans="1:1024 1025:16384">
      <c r="A337" s="31"/>
      <c r="B337" s="31"/>
      <c r="C337" s="32"/>
      <c r="D337" s="32"/>
      <c r="E337" s="32"/>
      <c r="F337" s="32"/>
      <c r="G337" s="32"/>
    </row>
    <row r="338" s="2" customFormat="1" ht="13.9" customHeight="1" spans="1:1024 1025:16384">
      <c r="A338" s="31"/>
      <c r="B338" s="31"/>
      <c r="C338" s="32"/>
      <c r="D338" s="32"/>
      <c r="E338" s="32"/>
      <c r="F338" s="32"/>
      <c r="G338" s="32"/>
    </row>
    <row r="339" s="2" customFormat="1" ht="13.9" customHeight="1" spans="1:1024 1025:16384">
      <c r="A339" s="31"/>
      <c r="B339" s="4"/>
      <c r="C339" s="33"/>
      <c r="D339" s="33"/>
      <c r="E339" s="33"/>
      <c r="F339" s="33"/>
      <c r="G339" s="33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  <c r="IW339"/>
      <c r="IX339"/>
      <c r="IY339"/>
      <c r="IZ339"/>
      <c r="JA339"/>
      <c r="JB339"/>
      <c r="JC339"/>
      <c r="JD339"/>
      <c r="JE339"/>
      <c r="JF339"/>
      <c r="JG339"/>
      <c r="JH339"/>
      <c r="JI339"/>
      <c r="JJ339"/>
      <c r="JK339"/>
      <c r="JL339"/>
      <c r="JM339"/>
      <c r="JN339"/>
      <c r="JO339"/>
      <c r="JP339"/>
      <c r="JQ339"/>
      <c r="JR339"/>
      <c r="JS339"/>
      <c r="JT339"/>
      <c r="JU339"/>
      <c r="JV339"/>
      <c r="JW339"/>
      <c r="JX339"/>
      <c r="JY339"/>
      <c r="JZ339"/>
      <c r="KA339"/>
      <c r="KB339"/>
      <c r="KC339"/>
      <c r="KD339"/>
      <c r="KE339"/>
      <c r="KF339"/>
      <c r="KG339"/>
      <c r="KH339"/>
      <c r="KI339"/>
      <c r="KJ339"/>
      <c r="KK339"/>
      <c r="KL339"/>
      <c r="KM339"/>
      <c r="KN339"/>
      <c r="KO339"/>
      <c r="KP339"/>
      <c r="KQ339"/>
      <c r="KR339"/>
      <c r="KS339"/>
      <c r="KT339"/>
      <c r="KU339"/>
      <c r="KV339"/>
      <c r="KW339"/>
      <c r="KX339"/>
      <c r="KY339"/>
      <c r="KZ339"/>
      <c r="LA339"/>
      <c r="LB339"/>
      <c r="LC339"/>
      <c r="LD339"/>
      <c r="LE339"/>
      <c r="LF339"/>
      <c r="LG339"/>
      <c r="LH339"/>
      <c r="LI339"/>
      <c r="LJ339"/>
      <c r="LK339"/>
      <c r="LL339"/>
      <c r="LM339"/>
      <c r="LN339"/>
      <c r="LO339"/>
      <c r="LP339"/>
      <c r="LQ339"/>
      <c r="LR339"/>
      <c r="LS339"/>
      <c r="LT339"/>
      <c r="LU339"/>
      <c r="LV339"/>
      <c r="LW339"/>
      <c r="LX339"/>
      <c r="LY339"/>
      <c r="LZ339"/>
      <c r="MA339"/>
      <c r="MB339"/>
      <c r="MC339"/>
      <c r="MD339"/>
      <c r="ME339"/>
      <c r="MF339"/>
      <c r="MG339"/>
      <c r="MH339"/>
      <c r="MI339"/>
      <c r="MJ339"/>
      <c r="MK339"/>
      <c r="ML339"/>
      <c r="MM339"/>
      <c r="MN339"/>
      <c r="MO339"/>
      <c r="MP339"/>
      <c r="MQ339"/>
      <c r="MR339"/>
      <c r="MS339"/>
      <c r="MT339"/>
      <c r="MU339"/>
      <c r="MV339"/>
      <c r="MW339"/>
      <c r="MX339"/>
      <c r="MY339"/>
      <c r="MZ339"/>
      <c r="NA339"/>
      <c r="NB339"/>
      <c r="NC339"/>
      <c r="ND339"/>
      <c r="NE339"/>
      <c r="NF339"/>
      <c r="NG339"/>
      <c r="NH339"/>
      <c r="NI339"/>
      <c r="NJ339"/>
      <c r="NK339"/>
      <c r="NL339"/>
      <c r="NM339"/>
      <c r="NN339"/>
      <c r="NO339"/>
      <c r="NP339"/>
      <c r="NQ339"/>
      <c r="NR339"/>
      <c r="NS339"/>
      <c r="NT339"/>
      <c r="NU339"/>
      <c r="NV339"/>
      <c r="NW339"/>
      <c r="NX339"/>
      <c r="NY339"/>
      <c r="NZ339"/>
      <c r="OA339"/>
      <c r="OB339"/>
      <c r="OC339"/>
      <c r="OD339"/>
      <c r="OE339"/>
      <c r="OF339"/>
      <c r="OG339"/>
      <c r="OH339"/>
      <c r="OI339"/>
      <c r="OJ339"/>
      <c r="OK339"/>
      <c r="OL339"/>
      <c r="OM339"/>
      <c r="ON339"/>
      <c r="OO339"/>
      <c r="OP339"/>
      <c r="OQ339"/>
      <c r="OR339"/>
      <c r="OS339"/>
      <c r="OT339"/>
      <c r="OU339"/>
      <c r="OV339"/>
      <c r="OW339"/>
      <c r="OX339"/>
      <c r="OY339"/>
      <c r="OZ339"/>
      <c r="PA339"/>
      <c r="PB339"/>
      <c r="PC339"/>
      <c r="PD339"/>
      <c r="PE339"/>
      <c r="PF339"/>
      <c r="PG339"/>
      <c r="PH339"/>
      <c r="PI339"/>
      <c r="PJ339"/>
      <c r="PK339"/>
      <c r="PL339"/>
      <c r="PM339"/>
      <c r="PN339"/>
      <c r="PO339"/>
      <c r="PP339"/>
      <c r="PQ339"/>
      <c r="PR339"/>
      <c r="PS339"/>
      <c r="PT339"/>
      <c r="PU339"/>
      <c r="PV339"/>
      <c r="PW339"/>
      <c r="PX339"/>
      <c r="PY339"/>
      <c r="PZ339"/>
      <c r="QA339"/>
      <c r="QB339"/>
      <c r="QC339"/>
      <c r="QD339"/>
      <c r="QE339"/>
      <c r="QF339"/>
      <c r="QG339"/>
      <c r="QH339"/>
      <c r="QI339"/>
      <c r="QJ339"/>
      <c r="QK339"/>
      <c r="QL339"/>
      <c r="QM339"/>
      <c r="QN339"/>
      <c r="QO339"/>
      <c r="QP339"/>
      <c r="QQ339"/>
      <c r="QR339"/>
      <c r="QS339"/>
      <c r="QT339"/>
      <c r="QU339"/>
      <c r="QV339"/>
      <c r="QW339"/>
      <c r="QX339"/>
      <c r="QY339"/>
      <c r="QZ339"/>
      <c r="RA339"/>
      <c r="RB339"/>
      <c r="RC339"/>
      <c r="RD339"/>
      <c r="RE339"/>
      <c r="RF339"/>
      <c r="RG339"/>
      <c r="RH339"/>
      <c r="RI339"/>
      <c r="RJ339"/>
      <c r="RK339"/>
      <c r="RL339"/>
      <c r="RM339"/>
      <c r="RN339"/>
      <c r="RO339"/>
      <c r="RP339"/>
      <c r="RQ339"/>
      <c r="RR339"/>
      <c r="RS339"/>
      <c r="RT339"/>
      <c r="RU339"/>
      <c r="RV339"/>
      <c r="RW339"/>
      <c r="RX339"/>
      <c r="RY339"/>
      <c r="RZ339"/>
      <c r="SA339"/>
      <c r="SB339"/>
      <c r="SC339"/>
      <c r="SD339"/>
      <c r="SE339"/>
      <c r="SF339"/>
      <c r="SG339"/>
      <c r="SH339"/>
      <c r="SI339"/>
      <c r="SJ339"/>
      <c r="SK339"/>
      <c r="SL339"/>
      <c r="SM339"/>
      <c r="SN339"/>
      <c r="SO339"/>
      <c r="SP339"/>
      <c r="SQ339"/>
      <c r="SR339"/>
      <c r="SS339"/>
      <c r="ST339"/>
      <c r="SU339"/>
      <c r="SV339"/>
      <c r="SW339"/>
      <c r="SX339"/>
      <c r="SY339"/>
      <c r="SZ339"/>
      <c r="TA339"/>
      <c r="TB339"/>
      <c r="TC339"/>
      <c r="TD339"/>
      <c r="TE339"/>
      <c r="TF339"/>
      <c r="TG339"/>
      <c r="TH339"/>
      <c r="TI339"/>
      <c r="TJ339"/>
      <c r="TK339"/>
      <c r="TL339"/>
      <c r="TM339"/>
      <c r="TN339"/>
      <c r="TO339"/>
      <c r="TP339"/>
      <c r="TQ339"/>
      <c r="TR339"/>
      <c r="TS339"/>
      <c r="TT339"/>
      <c r="TU339"/>
      <c r="TV339"/>
      <c r="TW339"/>
      <c r="TX339"/>
      <c r="TY339"/>
      <c r="TZ339"/>
      <c r="UA339"/>
      <c r="UB339"/>
      <c r="UC339"/>
      <c r="UD339"/>
      <c r="UE339"/>
      <c r="UF339"/>
      <c r="UG339"/>
      <c r="UH339"/>
      <c r="UI339"/>
      <c r="UJ339"/>
      <c r="UK339"/>
      <c r="UL339"/>
      <c r="UM339"/>
      <c r="UN339"/>
      <c r="UO339"/>
      <c r="UP339"/>
      <c r="UQ339"/>
      <c r="UR339"/>
      <c r="US339"/>
      <c r="UT339"/>
      <c r="UU339"/>
      <c r="UV339"/>
      <c r="UW339"/>
      <c r="UX339"/>
      <c r="UY339"/>
      <c r="UZ339"/>
      <c r="VA339"/>
      <c r="VB339"/>
      <c r="VC339"/>
      <c r="VD339"/>
      <c r="VE339"/>
      <c r="VF339"/>
      <c r="VG339"/>
      <c r="VH339"/>
      <c r="VI339"/>
      <c r="VJ339"/>
      <c r="VK339"/>
      <c r="VL339"/>
      <c r="VM339"/>
      <c r="VN339"/>
      <c r="VO339"/>
      <c r="VP339"/>
      <c r="VQ339"/>
      <c r="VR339"/>
      <c r="VS339"/>
      <c r="VT339"/>
      <c r="VU339"/>
      <c r="VV339"/>
      <c r="VW339"/>
      <c r="VX339"/>
      <c r="VY339"/>
      <c r="VZ339"/>
      <c r="WA339"/>
      <c r="WB339"/>
      <c r="WC339"/>
      <c r="WD339"/>
      <c r="WE339"/>
      <c r="WF339"/>
      <c r="WG339"/>
      <c r="WH339"/>
      <c r="WI339"/>
      <c r="WJ339"/>
      <c r="WK339"/>
      <c r="WL339"/>
      <c r="WM339"/>
      <c r="WN339"/>
      <c r="WO339"/>
      <c r="WP339"/>
      <c r="WQ339"/>
      <c r="WR339"/>
      <c r="WS339"/>
      <c r="WT339"/>
      <c r="WU339"/>
      <c r="WV339"/>
      <c r="WW339"/>
      <c r="WX339"/>
      <c r="WY339"/>
      <c r="WZ339"/>
      <c r="XA339"/>
      <c r="XB339"/>
      <c r="XC339"/>
      <c r="XD339"/>
      <c r="XE339"/>
      <c r="XF339"/>
      <c r="XG339"/>
      <c r="XH339"/>
      <c r="XI339"/>
      <c r="XJ339"/>
      <c r="XK339"/>
      <c r="XL339"/>
      <c r="XM339"/>
      <c r="XN339"/>
      <c r="XO339"/>
      <c r="XP339"/>
      <c r="XQ339"/>
      <c r="XR339"/>
      <c r="XS339"/>
      <c r="XT339"/>
      <c r="XU339"/>
      <c r="XV339"/>
      <c r="XW339"/>
      <c r="XX339"/>
      <c r="XY339"/>
      <c r="XZ339"/>
      <c r="YA339"/>
      <c r="YB339"/>
      <c r="YC339"/>
      <c r="YD339"/>
      <c r="YE339"/>
      <c r="YF339"/>
      <c r="YG339"/>
      <c r="YH339"/>
      <c r="YI339"/>
      <c r="YJ339"/>
      <c r="YK339"/>
      <c r="YL339"/>
      <c r="YM339"/>
      <c r="YN339"/>
      <c r="YO339"/>
      <c r="YP339"/>
      <c r="YQ339"/>
      <c r="YR339"/>
      <c r="YS339"/>
      <c r="YT339"/>
      <c r="YU339"/>
      <c r="YV339"/>
      <c r="YW339"/>
      <c r="YX339"/>
      <c r="YY339"/>
      <c r="YZ339"/>
      <c r="ZA339"/>
      <c r="ZB339"/>
      <c r="ZC339"/>
      <c r="ZD339"/>
      <c r="ZE339"/>
      <c r="ZF339"/>
      <c r="ZG339"/>
      <c r="ZH339"/>
      <c r="ZI339"/>
      <c r="ZJ339"/>
      <c r="ZK339"/>
      <c r="ZL339"/>
      <c r="ZM339"/>
      <c r="ZN339"/>
      <c r="ZO339"/>
      <c r="ZP339"/>
      <c r="ZQ339"/>
      <c r="ZR339"/>
      <c r="ZS339"/>
      <c r="ZT339"/>
      <c r="ZU339"/>
      <c r="ZV339"/>
      <c r="ZW339"/>
      <c r="ZX339"/>
      <c r="ZY339"/>
      <c r="ZZ339"/>
      <c r="AAA339"/>
      <c r="AAB339"/>
      <c r="AAC339"/>
      <c r="AAD339"/>
      <c r="AAE339"/>
      <c r="AAF339"/>
      <c r="AAG339"/>
      <c r="AAH339"/>
      <c r="AAI339"/>
      <c r="AAJ339"/>
      <c r="AAK339"/>
      <c r="AAL339"/>
      <c r="AAM339"/>
      <c r="AAN339"/>
      <c r="AAO339"/>
      <c r="AAP339"/>
      <c r="AAQ339"/>
      <c r="AAR339"/>
      <c r="AAS339"/>
      <c r="AAT339"/>
      <c r="AAU339"/>
      <c r="AAV339"/>
      <c r="AAW339"/>
      <c r="AAX339"/>
      <c r="AAY339"/>
      <c r="AAZ339"/>
      <c r="ABA339"/>
      <c r="ABB339"/>
      <c r="ABC339"/>
      <c r="ABD339"/>
      <c r="ABE339"/>
      <c r="ABF339"/>
      <c r="ABG339"/>
      <c r="ABH339"/>
      <c r="ABI339"/>
      <c r="ABJ339"/>
      <c r="ABK339"/>
      <c r="ABL339"/>
      <c r="ABM339"/>
      <c r="ABN339"/>
      <c r="ABO339"/>
      <c r="ABP339"/>
      <c r="ABQ339"/>
      <c r="ABR339"/>
      <c r="ABS339"/>
      <c r="ABT339"/>
      <c r="ABU339"/>
      <c r="ABV339"/>
      <c r="ABW339"/>
      <c r="ABX339"/>
      <c r="ABY339"/>
      <c r="ABZ339"/>
      <c r="ACA339"/>
      <c r="ACB339"/>
      <c r="ACC339"/>
      <c r="ACD339"/>
      <c r="ACE339"/>
      <c r="ACF339"/>
      <c r="ACG339"/>
      <c r="ACH339"/>
      <c r="ACI339"/>
      <c r="ACJ339"/>
      <c r="ACK339"/>
      <c r="ACL339"/>
      <c r="ACM339"/>
      <c r="ACN339"/>
      <c r="ACO339"/>
      <c r="ACP339"/>
      <c r="ACQ339"/>
      <c r="ACR339"/>
      <c r="ACS339"/>
      <c r="ACT339"/>
      <c r="ACU339"/>
      <c r="ACV339"/>
      <c r="ACW339"/>
      <c r="ACX339"/>
      <c r="ACY339"/>
      <c r="ACZ339"/>
      <c r="ADA339"/>
      <c r="ADB339"/>
      <c r="ADC339"/>
      <c r="ADD339"/>
      <c r="ADE339"/>
      <c r="ADF339"/>
      <c r="ADG339"/>
      <c r="ADH339"/>
      <c r="ADI339"/>
      <c r="ADJ339"/>
      <c r="ADK339"/>
      <c r="ADL339"/>
      <c r="ADM339"/>
      <c r="ADN339"/>
      <c r="ADO339"/>
      <c r="ADP339"/>
      <c r="ADQ339"/>
      <c r="ADR339"/>
      <c r="ADS339"/>
      <c r="ADT339"/>
      <c r="ADU339"/>
      <c r="ADV339"/>
      <c r="ADW339"/>
      <c r="ADX339"/>
      <c r="ADY339"/>
      <c r="ADZ339"/>
      <c r="AEA339"/>
      <c r="AEB339"/>
      <c r="AEC339"/>
      <c r="AED339"/>
      <c r="AEE339"/>
      <c r="AEF339"/>
      <c r="AEG339"/>
      <c r="AEH339"/>
      <c r="AEI339"/>
      <c r="AEJ339"/>
      <c r="AEK339"/>
      <c r="AEL339"/>
      <c r="AEM339"/>
      <c r="AEN339"/>
      <c r="AEO339"/>
      <c r="AEP339"/>
      <c r="AEQ339"/>
      <c r="AER339"/>
      <c r="AES339"/>
      <c r="AET339"/>
      <c r="AEU339"/>
      <c r="AEV339"/>
      <c r="AEW339"/>
      <c r="AEX339"/>
      <c r="AEY339"/>
      <c r="AEZ339"/>
      <c r="AFA339"/>
      <c r="AFB339"/>
      <c r="AFC339"/>
      <c r="AFD339"/>
      <c r="AFE339"/>
      <c r="AFF339"/>
      <c r="AFG339"/>
      <c r="AFH339"/>
      <c r="AFI339"/>
      <c r="AFJ339"/>
      <c r="AFK339"/>
      <c r="AFL339"/>
      <c r="AFM339"/>
      <c r="AFN339"/>
      <c r="AFO339"/>
      <c r="AFP339"/>
      <c r="AFQ339"/>
      <c r="AFR339"/>
      <c r="AFS339"/>
      <c r="AFT339"/>
      <c r="AFU339"/>
      <c r="AFV339"/>
      <c r="AFW339"/>
      <c r="AFX339"/>
      <c r="AFY339"/>
      <c r="AFZ339"/>
      <c r="AGA339"/>
      <c r="AGB339"/>
      <c r="AGC339"/>
      <c r="AGD339"/>
      <c r="AGE339"/>
      <c r="AGF339"/>
      <c r="AGG339"/>
      <c r="AGH339"/>
      <c r="AGI339"/>
      <c r="AGJ339"/>
      <c r="AGK339"/>
      <c r="AGL339"/>
      <c r="AGM339"/>
      <c r="AGN339"/>
      <c r="AGO339"/>
      <c r="AGP339"/>
      <c r="AGQ339"/>
      <c r="AGR339"/>
      <c r="AGS339"/>
      <c r="AGT339"/>
      <c r="AGU339"/>
      <c r="AGV339"/>
      <c r="AGW339"/>
      <c r="AGX339"/>
      <c r="AGY339"/>
      <c r="AGZ339"/>
      <c r="AHA339"/>
      <c r="AHB339"/>
      <c r="AHC339"/>
      <c r="AHD339"/>
      <c r="AHE339"/>
      <c r="AHF339"/>
      <c r="AHG339"/>
      <c r="AHH339"/>
      <c r="AHI339"/>
      <c r="AHJ339"/>
      <c r="AHK339"/>
      <c r="AHL339"/>
      <c r="AHM339"/>
      <c r="AHN339"/>
      <c r="AHO339"/>
      <c r="AHP339"/>
      <c r="AHQ339"/>
      <c r="AHR339"/>
      <c r="AHS339"/>
      <c r="AHT339"/>
      <c r="AHU339"/>
      <c r="AHV339"/>
      <c r="AHW339"/>
      <c r="AHX339"/>
      <c r="AHY339"/>
      <c r="AHZ339"/>
      <c r="AIA339"/>
      <c r="AIB339"/>
      <c r="AIC339"/>
      <c r="AID339"/>
      <c r="AIE339"/>
      <c r="AIF339"/>
      <c r="AIG339"/>
      <c r="AIH339"/>
      <c r="AII339"/>
      <c r="AIJ339"/>
      <c r="AIK339"/>
      <c r="AIL339"/>
      <c r="AIM339"/>
      <c r="AIN339"/>
      <c r="AIO339"/>
      <c r="AIP339"/>
      <c r="AIQ339"/>
      <c r="AIR339"/>
      <c r="AIS339"/>
      <c r="AIT339"/>
      <c r="AIU339"/>
      <c r="AIV339"/>
      <c r="AIW339"/>
      <c r="AIX339"/>
      <c r="AIY339"/>
      <c r="AIZ339"/>
      <c r="AJA339"/>
      <c r="AJB339"/>
      <c r="AJC339"/>
      <c r="AJD339"/>
      <c r="AJE339"/>
      <c r="AJF339"/>
      <c r="AJG339"/>
      <c r="AJH339"/>
      <c r="AJI339"/>
      <c r="AJJ339"/>
      <c r="AJK339"/>
      <c r="AJL339"/>
      <c r="AJM339"/>
      <c r="AJN339"/>
      <c r="AJO339"/>
      <c r="AJP339"/>
      <c r="AJQ339"/>
      <c r="AJR339"/>
      <c r="AJS339"/>
      <c r="AJT339"/>
      <c r="AJU339"/>
      <c r="AJV339"/>
      <c r="AJW339"/>
      <c r="AJX339"/>
      <c r="AJY339"/>
      <c r="AJZ339"/>
      <c r="AKA339"/>
      <c r="AKB339"/>
      <c r="AKC339"/>
      <c r="AKD339"/>
      <c r="AKE339"/>
      <c r="AKF339"/>
      <c r="AKG339"/>
      <c r="AKH339"/>
      <c r="AKI339"/>
      <c r="AKJ339"/>
      <c r="AKK339"/>
      <c r="AKL339"/>
      <c r="AKM339"/>
      <c r="AKN339"/>
      <c r="AKO339"/>
      <c r="AKP339"/>
      <c r="AKQ339"/>
      <c r="AKR339"/>
      <c r="AKS339"/>
      <c r="AKT339"/>
      <c r="AKU339"/>
      <c r="AKV339"/>
      <c r="AKW339"/>
      <c r="AKX339"/>
      <c r="AKY339"/>
      <c r="AKZ339"/>
      <c r="ALA339"/>
      <c r="ALB339"/>
      <c r="ALC339"/>
      <c r="ALD339"/>
      <c r="ALE339"/>
      <c r="ALF339"/>
      <c r="ALG339"/>
      <c r="ALH339"/>
      <c r="ALI339"/>
      <c r="ALJ339"/>
      <c r="ALK339"/>
      <c r="ALL339"/>
      <c r="ALM339"/>
      <c r="ALN339"/>
      <c r="ALO339"/>
      <c r="ALP339"/>
      <c r="ALQ339"/>
      <c r="ALR339"/>
      <c r="ALS339"/>
      <c r="ALT339"/>
      <c r="ALU339"/>
      <c r="ALV339"/>
      <c r="ALW339"/>
      <c r="ALX339"/>
      <c r="ALY339"/>
      <c r="ALZ339"/>
      <c r="AMA339"/>
      <c r="AMB339"/>
      <c r="AMC339"/>
      <c r="AMD339"/>
      <c r="AME339"/>
      <c r="AMF339"/>
      <c r="AMG339"/>
      <c r="AMH339"/>
      <c r="AMI339"/>
      <c r="AMJ339"/>
      <c r="AMK339"/>
      <c r="AML339"/>
      <c r="AMM339"/>
      <c r="AMN339"/>
      <c r="AMO339"/>
      <c r="AMP339"/>
      <c r="AMQ339"/>
      <c r="AMR339"/>
      <c r="AMS339"/>
      <c r="AMT339"/>
      <c r="AMU339"/>
      <c r="AMV339"/>
      <c r="AMW339"/>
      <c r="AMX339"/>
      <c r="AMY339"/>
      <c r="AMZ339"/>
      <c r="ANA339"/>
      <c r="ANB339"/>
      <c r="ANC339"/>
      <c r="AND339"/>
      <c r="ANE339"/>
      <c r="ANF339"/>
      <c r="ANG339"/>
      <c r="ANH339"/>
      <c r="ANI339"/>
      <c r="ANJ339"/>
      <c r="ANK339"/>
      <c r="ANL339"/>
      <c r="ANM339"/>
      <c r="ANN339"/>
      <c r="ANO339"/>
      <c r="ANP339"/>
      <c r="ANQ339"/>
      <c r="ANR339"/>
      <c r="ANS339"/>
      <c r="ANT339"/>
      <c r="ANU339"/>
      <c r="ANV339"/>
      <c r="ANW339"/>
      <c r="ANX339"/>
      <c r="ANY339"/>
      <c r="ANZ339"/>
      <c r="AOA339"/>
      <c r="AOB339"/>
      <c r="AOC339"/>
      <c r="AOD339"/>
      <c r="AOE339"/>
      <c r="AOF339"/>
      <c r="AOG339"/>
      <c r="AOH339"/>
      <c r="AOI339"/>
      <c r="AOJ339"/>
      <c r="AOK339"/>
      <c r="AOL339"/>
      <c r="AOM339"/>
      <c r="AON339"/>
      <c r="AOO339"/>
      <c r="AOP339"/>
      <c r="AOQ339"/>
      <c r="AOR339"/>
      <c r="AOS339"/>
      <c r="AOT339"/>
      <c r="AOU339"/>
      <c r="AOV339"/>
      <c r="AOW339"/>
      <c r="AOX339"/>
      <c r="AOY339"/>
      <c r="AOZ339"/>
      <c r="APA339"/>
      <c r="APB339"/>
      <c r="APC339"/>
      <c r="APD339"/>
      <c r="APE339"/>
      <c r="APF339"/>
      <c r="APG339"/>
      <c r="APH339"/>
      <c r="API339"/>
      <c r="APJ339"/>
      <c r="APK339"/>
      <c r="APL339"/>
      <c r="APM339"/>
      <c r="APN339"/>
      <c r="APO339"/>
      <c r="APP339"/>
      <c r="APQ339"/>
      <c r="APR339"/>
      <c r="APS339"/>
      <c r="APT339"/>
      <c r="APU339"/>
      <c r="APV339"/>
      <c r="APW339"/>
      <c r="APX339"/>
      <c r="APY339"/>
      <c r="APZ339"/>
      <c r="AQA339"/>
      <c r="AQB339"/>
      <c r="AQC339"/>
      <c r="AQD339"/>
      <c r="AQE339"/>
      <c r="AQF339"/>
      <c r="AQG339"/>
      <c r="AQH339"/>
      <c r="AQI339"/>
      <c r="AQJ339"/>
      <c r="AQK339"/>
      <c r="AQL339"/>
      <c r="AQM339"/>
      <c r="AQN339"/>
      <c r="AQO339"/>
      <c r="AQP339"/>
      <c r="AQQ339"/>
      <c r="AQR339"/>
      <c r="AQS339"/>
      <c r="AQT339"/>
      <c r="AQU339"/>
      <c r="AQV339"/>
      <c r="AQW339"/>
      <c r="AQX339"/>
      <c r="AQY339"/>
      <c r="AQZ339"/>
      <c r="ARA339"/>
      <c r="ARB339"/>
      <c r="ARC339"/>
      <c r="ARD339"/>
      <c r="ARE339"/>
      <c r="ARF339"/>
      <c r="ARG339"/>
      <c r="ARH339"/>
      <c r="ARI339"/>
      <c r="ARJ339"/>
      <c r="ARK339"/>
      <c r="ARL339"/>
      <c r="ARM339"/>
      <c r="ARN339"/>
      <c r="ARO339"/>
      <c r="ARP339"/>
      <c r="ARQ339"/>
      <c r="ARR339"/>
      <c r="ARS339"/>
      <c r="ART339"/>
      <c r="ARU339"/>
      <c r="ARV339"/>
      <c r="ARW339"/>
      <c r="ARX339"/>
      <c r="ARY339"/>
      <c r="ARZ339"/>
      <c r="ASA339"/>
      <c r="ASB339"/>
      <c r="ASC339"/>
      <c r="ASD339"/>
      <c r="ASE339"/>
      <c r="ASF339"/>
      <c r="ASG339"/>
      <c r="ASH339"/>
      <c r="ASI339"/>
      <c r="ASJ339"/>
      <c r="ASK339"/>
      <c r="ASL339"/>
      <c r="ASM339"/>
      <c r="ASN339"/>
      <c r="ASO339"/>
      <c r="ASP339"/>
      <c r="ASQ339"/>
      <c r="ASR339"/>
      <c r="ASS339"/>
      <c r="AST339"/>
      <c r="ASU339"/>
      <c r="ASV339"/>
      <c r="ASW339"/>
      <c r="ASX339"/>
      <c r="ASY339"/>
      <c r="ASZ339"/>
      <c r="ATA339"/>
      <c r="ATB339"/>
      <c r="ATC339"/>
      <c r="ATD339"/>
      <c r="ATE339"/>
      <c r="ATF339"/>
      <c r="ATG339"/>
      <c r="ATH339"/>
      <c r="ATI339"/>
      <c r="ATJ339"/>
      <c r="ATK339"/>
      <c r="ATL339"/>
      <c r="ATM339"/>
      <c r="ATN339"/>
      <c r="ATO339"/>
      <c r="ATP339"/>
      <c r="ATQ339"/>
      <c r="ATR339"/>
      <c r="ATS339"/>
      <c r="ATT339"/>
      <c r="ATU339"/>
      <c r="ATV339"/>
      <c r="ATW339"/>
      <c r="ATX339"/>
      <c r="ATY339"/>
      <c r="ATZ339"/>
      <c r="AUA339"/>
      <c r="AUB339"/>
      <c r="AUC339"/>
      <c r="AUD339"/>
      <c r="AUE339"/>
      <c r="AUF339"/>
      <c r="AUG339"/>
      <c r="AUH339"/>
      <c r="AUI339"/>
      <c r="AUJ339"/>
      <c r="AUK339"/>
      <c r="AUL339"/>
      <c r="AUM339"/>
      <c r="AUN339"/>
      <c r="AUO339"/>
      <c r="AUP339"/>
      <c r="AUQ339"/>
      <c r="AUR339"/>
      <c r="AUS339"/>
      <c r="AUT339"/>
      <c r="AUU339"/>
      <c r="AUV339"/>
      <c r="AUW339"/>
      <c r="AUX339"/>
      <c r="AUY339"/>
      <c r="AUZ339"/>
      <c r="AVA339"/>
      <c r="AVB339"/>
      <c r="AVC339"/>
      <c r="AVD339"/>
      <c r="AVE339"/>
      <c r="AVF339"/>
      <c r="AVG339"/>
      <c r="AVH339"/>
      <c r="AVI339"/>
      <c r="AVJ339"/>
      <c r="AVK339"/>
      <c r="AVL339"/>
      <c r="AVM339"/>
      <c r="AVN339"/>
      <c r="AVO339"/>
      <c r="AVP339"/>
      <c r="AVQ339"/>
      <c r="AVR339"/>
      <c r="AVS339"/>
      <c r="AVT339"/>
      <c r="AVU339"/>
      <c r="AVV339"/>
      <c r="AVW339"/>
      <c r="AVX339"/>
      <c r="AVY339"/>
      <c r="AVZ339"/>
      <c r="AWA339"/>
      <c r="AWB339"/>
      <c r="AWC339"/>
      <c r="AWD339"/>
      <c r="AWE339"/>
      <c r="AWF339"/>
      <c r="AWG339"/>
      <c r="AWH339"/>
      <c r="AWI339"/>
      <c r="AWJ339"/>
      <c r="AWK339"/>
      <c r="AWL339"/>
      <c r="AWM339"/>
      <c r="AWN339"/>
      <c r="AWO339"/>
      <c r="AWP339"/>
      <c r="AWQ339"/>
      <c r="AWR339"/>
      <c r="AWS339"/>
      <c r="AWT339"/>
      <c r="AWU339"/>
      <c r="AWV339"/>
      <c r="AWW339"/>
      <c r="AWX339"/>
      <c r="AWY339"/>
      <c r="AWZ339"/>
      <c r="AXA339"/>
      <c r="AXB339"/>
      <c r="AXC339"/>
      <c r="AXD339"/>
      <c r="AXE339"/>
      <c r="AXF339"/>
      <c r="AXG339"/>
      <c r="AXH339"/>
      <c r="AXI339"/>
      <c r="AXJ339"/>
      <c r="AXK339"/>
      <c r="AXL339"/>
      <c r="AXM339"/>
      <c r="AXN339"/>
      <c r="AXO339"/>
      <c r="AXP339"/>
      <c r="AXQ339"/>
      <c r="AXR339"/>
      <c r="AXS339"/>
      <c r="AXT339"/>
      <c r="AXU339"/>
      <c r="AXV339"/>
      <c r="AXW339"/>
      <c r="AXX339"/>
      <c r="AXY339"/>
      <c r="AXZ339"/>
      <c r="AYA339"/>
      <c r="AYB339"/>
      <c r="AYC339"/>
      <c r="AYD339"/>
      <c r="AYE339"/>
      <c r="AYF339"/>
      <c r="AYG339"/>
      <c r="AYH339"/>
      <c r="AYI339"/>
      <c r="AYJ339"/>
      <c r="AYK339"/>
      <c r="AYL339"/>
      <c r="AYM339"/>
      <c r="AYN339"/>
      <c r="AYO339"/>
      <c r="AYP339"/>
      <c r="AYQ339"/>
      <c r="AYR339"/>
      <c r="AYS339"/>
      <c r="AYT339"/>
      <c r="AYU339"/>
      <c r="AYV339"/>
      <c r="AYW339"/>
      <c r="AYX339"/>
      <c r="AYY339"/>
      <c r="AYZ339"/>
      <c r="AZA339"/>
      <c r="AZB339"/>
      <c r="AZC339"/>
      <c r="AZD339"/>
      <c r="AZE339"/>
      <c r="AZF339"/>
      <c r="AZG339"/>
      <c r="AZH339"/>
      <c r="AZI339"/>
      <c r="AZJ339"/>
      <c r="AZK339"/>
      <c r="AZL339"/>
      <c r="AZM339"/>
      <c r="AZN339"/>
      <c r="AZO339"/>
      <c r="AZP339"/>
      <c r="AZQ339"/>
      <c r="AZR339"/>
      <c r="AZS339"/>
      <c r="AZT339"/>
      <c r="AZU339"/>
      <c r="AZV339"/>
      <c r="AZW339"/>
      <c r="AZX339"/>
      <c r="AZY339"/>
      <c r="AZZ339"/>
      <c r="BAA339"/>
      <c r="BAB339"/>
      <c r="BAC339"/>
      <c r="BAD339"/>
      <c r="BAE339"/>
      <c r="BAF339"/>
      <c r="BAG339"/>
      <c r="BAH339"/>
      <c r="BAI339"/>
      <c r="BAJ339"/>
      <c r="BAK339"/>
      <c r="BAL339"/>
      <c r="BAM339"/>
      <c r="BAN339"/>
      <c r="BAO339"/>
      <c r="BAP339"/>
      <c r="BAQ339"/>
      <c r="BAR339"/>
      <c r="BAS339"/>
      <c r="BAT339"/>
      <c r="BAU339"/>
      <c r="BAV339"/>
      <c r="BAW339"/>
      <c r="BAX339"/>
      <c r="BAY339"/>
      <c r="BAZ339"/>
      <c r="BBA339"/>
      <c r="BBB339"/>
      <c r="BBC339"/>
      <c r="BBD339"/>
      <c r="BBE339"/>
      <c r="BBF339"/>
      <c r="BBG339"/>
      <c r="BBH339"/>
      <c r="BBI339"/>
      <c r="BBJ339"/>
      <c r="BBK339"/>
      <c r="BBL339"/>
      <c r="BBM339"/>
      <c r="BBN339"/>
      <c r="BBO339"/>
      <c r="BBP339"/>
      <c r="BBQ339"/>
      <c r="BBR339"/>
      <c r="BBS339"/>
      <c r="BBT339"/>
      <c r="BBU339"/>
      <c r="BBV339"/>
      <c r="BBW339"/>
      <c r="BBX339"/>
      <c r="BBY339"/>
      <c r="BBZ339"/>
      <c r="BCA339"/>
      <c r="BCB339"/>
      <c r="BCC339"/>
      <c r="BCD339"/>
      <c r="BCE339"/>
      <c r="BCF339"/>
      <c r="BCG339"/>
      <c r="BCH339"/>
      <c r="BCI339"/>
      <c r="BCJ339"/>
      <c r="BCK339"/>
      <c r="BCL339"/>
      <c r="BCM339"/>
      <c r="BCN339"/>
      <c r="BCO339"/>
      <c r="BCP339"/>
      <c r="BCQ339"/>
      <c r="BCR339"/>
      <c r="BCS339"/>
      <c r="BCT339"/>
      <c r="BCU339"/>
      <c r="BCV339"/>
      <c r="BCW339"/>
      <c r="BCX339"/>
      <c r="BCY339"/>
      <c r="BCZ339"/>
      <c r="BDA339"/>
      <c r="BDB339"/>
      <c r="BDC339"/>
      <c r="BDD339"/>
      <c r="BDE339"/>
      <c r="BDF339"/>
      <c r="BDG339"/>
      <c r="BDH339"/>
      <c r="BDI339"/>
      <c r="BDJ339"/>
      <c r="BDK339"/>
      <c r="BDL339"/>
      <c r="BDM339"/>
      <c r="BDN339"/>
      <c r="BDO339"/>
      <c r="BDP339"/>
      <c r="BDQ339"/>
      <c r="BDR339"/>
      <c r="BDS339"/>
      <c r="BDT339"/>
      <c r="BDU339"/>
      <c r="BDV339"/>
      <c r="BDW339"/>
      <c r="BDX339"/>
      <c r="BDY339"/>
      <c r="BDZ339"/>
      <c r="BEA339"/>
      <c r="BEB339"/>
      <c r="BEC339"/>
      <c r="BED339"/>
      <c r="BEE339"/>
      <c r="BEF339"/>
      <c r="BEG339"/>
      <c r="BEH339"/>
      <c r="BEI339"/>
      <c r="BEJ339"/>
      <c r="BEK339"/>
      <c r="BEL339"/>
      <c r="BEM339"/>
      <c r="BEN339"/>
      <c r="BEO339"/>
      <c r="BEP339"/>
      <c r="BEQ339"/>
      <c r="BER339"/>
      <c r="BES339"/>
      <c r="BET339"/>
      <c r="BEU339"/>
      <c r="BEV339"/>
      <c r="BEW339"/>
      <c r="BEX339"/>
      <c r="BEY339"/>
      <c r="BEZ339"/>
      <c r="BFA339"/>
      <c r="BFB339"/>
      <c r="BFC339"/>
      <c r="BFD339"/>
      <c r="BFE339"/>
      <c r="BFF339"/>
      <c r="BFG339"/>
      <c r="BFH339"/>
      <c r="BFI339"/>
      <c r="BFJ339"/>
      <c r="BFK339"/>
      <c r="BFL339"/>
      <c r="BFM339"/>
      <c r="BFN339"/>
      <c r="BFO339"/>
      <c r="BFP339"/>
      <c r="BFQ339"/>
      <c r="BFR339"/>
      <c r="BFS339"/>
      <c r="BFT339"/>
      <c r="BFU339"/>
      <c r="BFV339"/>
      <c r="BFW339"/>
      <c r="BFX339"/>
      <c r="BFY339"/>
      <c r="BFZ339"/>
      <c r="BGA339"/>
      <c r="BGB339"/>
      <c r="BGC339"/>
      <c r="BGD339"/>
      <c r="BGE339"/>
      <c r="BGF339"/>
      <c r="BGG339"/>
      <c r="BGH339"/>
      <c r="BGI339"/>
      <c r="BGJ339"/>
      <c r="BGK339"/>
      <c r="BGL339"/>
      <c r="BGM339"/>
      <c r="BGN339"/>
      <c r="BGO339"/>
      <c r="BGP339"/>
      <c r="BGQ339"/>
      <c r="BGR339"/>
      <c r="BGS339"/>
      <c r="BGT339"/>
      <c r="BGU339"/>
      <c r="BGV339"/>
      <c r="BGW339"/>
      <c r="BGX339"/>
      <c r="BGY339"/>
      <c r="BGZ339"/>
      <c r="BHA339"/>
      <c r="BHB339"/>
      <c r="BHC339"/>
      <c r="BHD339"/>
      <c r="BHE339"/>
      <c r="BHF339"/>
      <c r="BHG339"/>
      <c r="BHH339"/>
      <c r="BHI339"/>
      <c r="BHJ339"/>
      <c r="BHK339"/>
      <c r="BHL339"/>
      <c r="BHM339"/>
      <c r="BHN339"/>
      <c r="BHO339"/>
      <c r="BHP339"/>
      <c r="BHQ339"/>
      <c r="BHR339"/>
      <c r="BHS339"/>
      <c r="BHT339"/>
      <c r="BHU339"/>
      <c r="BHV339"/>
      <c r="BHW339"/>
      <c r="BHX339"/>
      <c r="BHY339"/>
      <c r="BHZ339"/>
      <c r="BIA339"/>
      <c r="BIB339"/>
      <c r="BIC339"/>
      <c r="BID339"/>
      <c r="BIE339"/>
      <c r="BIF339"/>
      <c r="BIG339"/>
      <c r="BIH339"/>
      <c r="BII339"/>
      <c r="BIJ339"/>
      <c r="BIK339"/>
      <c r="BIL339"/>
      <c r="BIM339"/>
      <c r="BIN339"/>
      <c r="BIO339"/>
      <c r="BIP339"/>
      <c r="BIQ339"/>
      <c r="BIR339"/>
      <c r="BIS339"/>
      <c r="BIT339"/>
      <c r="BIU339"/>
      <c r="BIV339"/>
      <c r="BIW339"/>
      <c r="BIX339"/>
      <c r="BIY339"/>
      <c r="BIZ339"/>
      <c r="BJA339"/>
      <c r="BJB339"/>
      <c r="BJC339"/>
      <c r="BJD339"/>
      <c r="BJE339"/>
      <c r="BJF339"/>
      <c r="BJG339"/>
      <c r="BJH339"/>
      <c r="BJI339"/>
      <c r="BJJ339"/>
      <c r="BJK339"/>
      <c r="BJL339"/>
      <c r="BJM339"/>
      <c r="BJN339"/>
      <c r="BJO339"/>
      <c r="BJP339"/>
      <c r="BJQ339"/>
      <c r="BJR339"/>
      <c r="BJS339"/>
      <c r="BJT339"/>
      <c r="BJU339"/>
      <c r="BJV339"/>
      <c r="BJW339"/>
      <c r="BJX339"/>
      <c r="BJY339"/>
      <c r="BJZ339"/>
      <c r="BKA339"/>
      <c r="BKB339"/>
      <c r="BKC339"/>
      <c r="BKD339"/>
      <c r="BKE339"/>
      <c r="BKF339"/>
      <c r="BKG339"/>
      <c r="BKH339"/>
      <c r="BKI339"/>
      <c r="BKJ339"/>
      <c r="BKK339"/>
      <c r="BKL339"/>
      <c r="BKM339"/>
      <c r="BKN339"/>
      <c r="BKO339"/>
      <c r="BKP339"/>
      <c r="BKQ339"/>
      <c r="BKR339"/>
      <c r="BKS339"/>
      <c r="BKT339"/>
      <c r="BKU339"/>
      <c r="BKV339"/>
      <c r="BKW339"/>
      <c r="BKX339"/>
      <c r="BKY339"/>
      <c r="BKZ339"/>
      <c r="BLA339"/>
      <c r="BLB339"/>
      <c r="BLC339"/>
      <c r="BLD339"/>
      <c r="BLE339"/>
      <c r="BLF339"/>
      <c r="BLG339"/>
      <c r="BLH339"/>
      <c r="BLI339"/>
      <c r="BLJ339"/>
      <c r="BLK339"/>
      <c r="BLL339"/>
      <c r="BLM339"/>
      <c r="BLN339"/>
      <c r="BLO339"/>
      <c r="BLP339"/>
      <c r="BLQ339"/>
      <c r="BLR339"/>
      <c r="BLS339"/>
      <c r="BLT339"/>
      <c r="BLU339"/>
      <c r="BLV339"/>
      <c r="BLW339"/>
      <c r="BLX339"/>
      <c r="BLY339"/>
      <c r="BLZ339"/>
      <c r="BMA339"/>
      <c r="BMB339"/>
      <c r="BMC339"/>
      <c r="BMD339"/>
      <c r="BME339"/>
      <c r="BMF339"/>
      <c r="BMG339"/>
      <c r="BMH339"/>
      <c r="BMI339"/>
      <c r="BMJ339"/>
      <c r="BMK339"/>
      <c r="BML339"/>
      <c r="BMM339"/>
      <c r="BMN339"/>
      <c r="BMO339"/>
      <c r="BMP339"/>
      <c r="BMQ339"/>
      <c r="BMR339"/>
      <c r="BMS339"/>
      <c r="BMT339"/>
      <c r="BMU339"/>
      <c r="BMV339"/>
      <c r="BMW339"/>
      <c r="BMX339"/>
      <c r="BMY339"/>
      <c r="BMZ339"/>
      <c r="BNA339"/>
      <c r="BNB339"/>
      <c r="BNC339"/>
      <c r="BND339"/>
      <c r="BNE339"/>
      <c r="BNF339"/>
      <c r="BNG339"/>
      <c r="BNH339"/>
      <c r="BNI339"/>
      <c r="BNJ339"/>
      <c r="BNK339"/>
      <c r="BNL339"/>
      <c r="BNM339"/>
      <c r="BNN339"/>
      <c r="BNO339"/>
      <c r="BNP339"/>
      <c r="BNQ339"/>
      <c r="BNR339"/>
      <c r="BNS339"/>
      <c r="BNT339"/>
      <c r="BNU339"/>
      <c r="BNV339"/>
      <c r="BNW339"/>
      <c r="BNX339"/>
      <c r="BNY339"/>
      <c r="BNZ339"/>
      <c r="BOA339"/>
      <c r="BOB339"/>
      <c r="BOC339"/>
      <c r="BOD339"/>
      <c r="BOE339"/>
      <c r="BOF339"/>
      <c r="BOG339"/>
      <c r="BOH339"/>
      <c r="BOI339"/>
      <c r="BOJ339"/>
      <c r="BOK339"/>
      <c r="BOL339"/>
      <c r="BOM339"/>
      <c r="BON339"/>
      <c r="BOO339"/>
      <c r="BOP339"/>
      <c r="BOQ339"/>
      <c r="BOR339"/>
      <c r="BOS339"/>
      <c r="BOT339"/>
      <c r="BOU339"/>
      <c r="BOV339"/>
      <c r="BOW339"/>
      <c r="BOX339"/>
      <c r="BOY339"/>
      <c r="BOZ339"/>
      <c r="BPA339"/>
      <c r="BPB339"/>
      <c r="BPC339"/>
      <c r="BPD339"/>
      <c r="BPE339"/>
      <c r="BPF339"/>
      <c r="BPG339"/>
      <c r="BPH339"/>
      <c r="BPI339"/>
      <c r="BPJ339"/>
      <c r="BPK339"/>
      <c r="BPL339"/>
      <c r="BPM339"/>
      <c r="BPN339"/>
      <c r="BPO339"/>
      <c r="BPP339"/>
      <c r="BPQ339"/>
      <c r="BPR339"/>
      <c r="BPS339"/>
      <c r="BPT339"/>
      <c r="BPU339"/>
      <c r="BPV339"/>
      <c r="BPW339"/>
      <c r="BPX339"/>
      <c r="BPY339"/>
      <c r="BPZ339"/>
      <c r="BQA339"/>
      <c r="BQB339"/>
      <c r="BQC339"/>
      <c r="BQD339"/>
      <c r="BQE339"/>
      <c r="BQF339"/>
      <c r="BQG339"/>
      <c r="BQH339"/>
      <c r="BQI339"/>
      <c r="BQJ339"/>
      <c r="BQK339"/>
      <c r="BQL339"/>
      <c r="BQM339"/>
      <c r="BQN339"/>
      <c r="BQO339"/>
      <c r="BQP339"/>
      <c r="BQQ339"/>
      <c r="BQR339"/>
      <c r="BQS339"/>
      <c r="BQT339"/>
      <c r="BQU339"/>
      <c r="BQV339"/>
      <c r="BQW339"/>
      <c r="BQX339"/>
      <c r="BQY339"/>
      <c r="BQZ339"/>
      <c r="BRA339"/>
      <c r="BRB339"/>
      <c r="BRC339"/>
      <c r="BRD339"/>
      <c r="BRE339"/>
      <c r="BRF339"/>
      <c r="BRG339"/>
      <c r="BRH339"/>
      <c r="BRI339"/>
      <c r="BRJ339"/>
      <c r="BRK339"/>
      <c r="BRL339"/>
      <c r="BRM339"/>
      <c r="BRN339"/>
      <c r="BRO339"/>
      <c r="BRP339"/>
      <c r="BRQ339"/>
      <c r="BRR339"/>
      <c r="BRS339"/>
      <c r="BRT339"/>
      <c r="BRU339"/>
      <c r="BRV339"/>
      <c r="BRW339"/>
      <c r="BRX339"/>
      <c r="BRY339"/>
      <c r="BRZ339"/>
      <c r="BSA339"/>
      <c r="BSB339"/>
      <c r="BSC339"/>
      <c r="BSD339"/>
      <c r="BSE339"/>
      <c r="BSF339"/>
      <c r="BSG339"/>
      <c r="BSH339"/>
      <c r="BSI339"/>
      <c r="BSJ339"/>
      <c r="BSK339"/>
      <c r="BSL339"/>
      <c r="BSM339"/>
      <c r="BSN339"/>
      <c r="BSO339"/>
      <c r="BSP339"/>
      <c r="BSQ339"/>
      <c r="BSR339"/>
      <c r="BSS339"/>
      <c r="BST339"/>
      <c r="BSU339"/>
      <c r="BSV339"/>
      <c r="BSW339"/>
      <c r="BSX339"/>
      <c r="BSY339"/>
      <c r="BSZ339"/>
      <c r="BTA339"/>
      <c r="BTB339"/>
      <c r="BTC339"/>
      <c r="BTD339"/>
      <c r="BTE339"/>
      <c r="BTF339"/>
      <c r="BTG339"/>
      <c r="BTH339"/>
      <c r="BTI339"/>
      <c r="BTJ339"/>
      <c r="BTK339"/>
      <c r="BTL339"/>
      <c r="BTM339"/>
      <c r="BTN339"/>
      <c r="BTO339"/>
      <c r="BTP339"/>
      <c r="BTQ339"/>
      <c r="BTR339"/>
      <c r="BTS339"/>
      <c r="BTT339"/>
      <c r="BTU339"/>
      <c r="BTV339"/>
      <c r="BTW339"/>
      <c r="BTX339"/>
      <c r="BTY339"/>
      <c r="BTZ339"/>
      <c r="BUA339"/>
      <c r="BUB339"/>
      <c r="BUC339"/>
      <c r="BUD339"/>
      <c r="BUE339"/>
      <c r="BUF339"/>
      <c r="BUG339"/>
      <c r="BUH339"/>
      <c r="BUI339"/>
      <c r="BUJ339"/>
      <c r="BUK339"/>
      <c r="BUL339"/>
      <c r="BUM339"/>
      <c r="BUN339"/>
      <c r="BUO339"/>
      <c r="BUP339"/>
      <c r="BUQ339"/>
      <c r="BUR339"/>
      <c r="BUS339"/>
      <c r="BUT339"/>
      <c r="BUU339"/>
      <c r="BUV339"/>
      <c r="BUW339"/>
      <c r="BUX339"/>
      <c r="BUY339"/>
      <c r="BUZ339"/>
      <c r="BVA339"/>
      <c r="BVB339"/>
      <c r="BVC339"/>
      <c r="BVD339"/>
      <c r="BVE339"/>
      <c r="BVF339"/>
      <c r="BVG339"/>
      <c r="BVH339"/>
      <c r="BVI339"/>
      <c r="BVJ339"/>
      <c r="BVK339"/>
      <c r="BVL339"/>
      <c r="BVM339"/>
      <c r="BVN339"/>
      <c r="BVO339"/>
      <c r="BVP339"/>
      <c r="BVQ339"/>
      <c r="BVR339"/>
      <c r="BVS339"/>
      <c r="BVT339"/>
      <c r="BVU339"/>
      <c r="BVV339"/>
      <c r="BVW339"/>
      <c r="BVX339"/>
      <c r="BVY339"/>
      <c r="BVZ339"/>
      <c r="BWA339"/>
      <c r="BWB339"/>
      <c r="BWC339"/>
      <c r="BWD339"/>
      <c r="BWE339"/>
      <c r="BWF339"/>
      <c r="BWG339"/>
      <c r="BWH339"/>
      <c r="BWI339"/>
      <c r="BWJ339"/>
      <c r="BWK339"/>
      <c r="BWL339"/>
      <c r="BWM339"/>
      <c r="BWN339"/>
      <c r="BWO339"/>
      <c r="BWP339"/>
      <c r="BWQ339"/>
      <c r="BWR339"/>
      <c r="BWS339"/>
      <c r="BWT339"/>
      <c r="BWU339"/>
      <c r="BWV339"/>
      <c r="BWW339"/>
      <c r="BWX339"/>
      <c r="BWY339"/>
      <c r="BWZ339"/>
      <c r="BXA339"/>
      <c r="BXB339"/>
      <c r="BXC339"/>
      <c r="BXD339"/>
      <c r="BXE339"/>
      <c r="BXF339"/>
      <c r="BXG339"/>
      <c r="BXH339"/>
      <c r="BXI339"/>
      <c r="BXJ339"/>
      <c r="BXK339"/>
      <c r="BXL339"/>
      <c r="BXM339"/>
      <c r="BXN339"/>
      <c r="BXO339"/>
      <c r="BXP339"/>
      <c r="BXQ339"/>
      <c r="BXR339"/>
      <c r="BXS339"/>
      <c r="BXT339"/>
      <c r="BXU339"/>
      <c r="BXV339"/>
      <c r="BXW339"/>
      <c r="BXX339"/>
      <c r="BXY339"/>
      <c r="BXZ339"/>
      <c r="BYA339"/>
      <c r="BYB339"/>
      <c r="BYC339"/>
      <c r="BYD339"/>
      <c r="BYE339"/>
      <c r="BYF339"/>
      <c r="BYG339"/>
      <c r="BYH339"/>
      <c r="BYI339"/>
      <c r="BYJ339"/>
      <c r="BYK339"/>
      <c r="BYL339"/>
      <c r="BYM339"/>
      <c r="BYN339"/>
      <c r="BYO339"/>
      <c r="BYP339"/>
      <c r="BYQ339"/>
      <c r="BYR339"/>
      <c r="BYS339"/>
      <c r="BYT339"/>
      <c r="BYU339"/>
      <c r="BYV339"/>
      <c r="BYW339"/>
      <c r="BYX339"/>
      <c r="BYY339"/>
      <c r="BYZ339"/>
      <c r="BZA339"/>
      <c r="BZB339"/>
      <c r="BZC339"/>
      <c r="BZD339"/>
      <c r="BZE339"/>
      <c r="BZF339"/>
      <c r="BZG339"/>
      <c r="BZH339"/>
      <c r="BZI339"/>
      <c r="BZJ339"/>
      <c r="BZK339"/>
      <c r="BZL339"/>
      <c r="BZM339"/>
      <c r="BZN339"/>
      <c r="BZO339"/>
      <c r="BZP339"/>
      <c r="BZQ339"/>
      <c r="BZR339"/>
      <c r="BZS339"/>
      <c r="BZT339"/>
      <c r="BZU339"/>
      <c r="BZV339"/>
      <c r="BZW339"/>
      <c r="BZX339"/>
      <c r="BZY339"/>
      <c r="BZZ339"/>
      <c r="CAA339"/>
      <c r="CAB339"/>
      <c r="CAC339"/>
      <c r="CAD339"/>
      <c r="CAE339"/>
      <c r="CAF339"/>
      <c r="CAG339"/>
      <c r="CAH339"/>
      <c r="CAI339"/>
      <c r="CAJ339"/>
      <c r="CAK339"/>
      <c r="CAL339"/>
      <c r="CAM339"/>
      <c r="CAN339"/>
      <c r="CAO339"/>
      <c r="CAP339"/>
      <c r="CAQ339"/>
      <c r="CAR339"/>
      <c r="CAS339"/>
      <c r="CAT339"/>
      <c r="CAU339"/>
      <c r="CAV339"/>
      <c r="CAW339"/>
      <c r="CAX339"/>
      <c r="CAY339"/>
      <c r="CAZ339"/>
      <c r="CBA339"/>
      <c r="CBB339"/>
      <c r="CBC339"/>
      <c r="CBD339"/>
      <c r="CBE339"/>
      <c r="CBF339"/>
      <c r="CBG339"/>
      <c r="CBH339"/>
      <c r="CBI339"/>
      <c r="CBJ339"/>
      <c r="CBK339"/>
      <c r="CBL339"/>
      <c r="CBM339"/>
      <c r="CBN339"/>
      <c r="CBO339"/>
      <c r="CBP339"/>
      <c r="CBQ339"/>
      <c r="CBR339"/>
      <c r="CBS339"/>
      <c r="CBT339"/>
      <c r="CBU339"/>
      <c r="CBV339"/>
      <c r="CBW339"/>
      <c r="CBX339"/>
      <c r="CBY339"/>
      <c r="CBZ339"/>
      <c r="CCA339"/>
      <c r="CCB339"/>
      <c r="CCC339"/>
      <c r="CCD339"/>
      <c r="CCE339"/>
      <c r="CCF339"/>
      <c r="CCG339"/>
      <c r="CCH339"/>
      <c r="CCI339"/>
      <c r="CCJ339"/>
      <c r="CCK339"/>
      <c r="CCL339"/>
      <c r="CCM339"/>
      <c r="CCN339"/>
      <c r="CCO339"/>
      <c r="CCP339"/>
      <c r="CCQ339"/>
      <c r="CCR339"/>
      <c r="CCS339"/>
      <c r="CCT339"/>
      <c r="CCU339"/>
      <c r="CCV339"/>
      <c r="CCW339"/>
      <c r="CCX339"/>
      <c r="CCY339"/>
      <c r="CCZ339"/>
      <c r="CDA339"/>
      <c r="CDB339"/>
      <c r="CDC339"/>
      <c r="CDD339"/>
      <c r="CDE339"/>
      <c r="CDF339"/>
      <c r="CDG339"/>
      <c r="CDH339"/>
      <c r="CDI339"/>
      <c r="CDJ339"/>
      <c r="CDK339"/>
      <c r="CDL339"/>
      <c r="CDM339"/>
      <c r="CDN339"/>
      <c r="CDO339"/>
      <c r="CDP339"/>
      <c r="CDQ339"/>
      <c r="CDR339"/>
      <c r="CDS339"/>
      <c r="CDT339"/>
      <c r="CDU339"/>
      <c r="CDV339"/>
      <c r="CDW339"/>
      <c r="CDX339"/>
      <c r="CDY339"/>
      <c r="CDZ339"/>
      <c r="CEA339"/>
      <c r="CEB339"/>
      <c r="CEC339"/>
      <c r="CED339"/>
      <c r="CEE339"/>
      <c r="CEF339"/>
      <c r="CEG339"/>
      <c r="CEH339"/>
      <c r="CEI339"/>
      <c r="CEJ339"/>
      <c r="CEK339"/>
      <c r="CEL339"/>
      <c r="CEM339"/>
      <c r="CEN339"/>
      <c r="CEO339"/>
      <c r="CEP339"/>
      <c r="CEQ339"/>
      <c r="CER339"/>
      <c r="CES339"/>
      <c r="CET339"/>
      <c r="CEU339"/>
      <c r="CEV339"/>
      <c r="CEW339"/>
      <c r="CEX339"/>
      <c r="CEY339"/>
      <c r="CEZ339"/>
      <c r="CFA339"/>
      <c r="CFB339"/>
      <c r="CFC339"/>
      <c r="CFD339"/>
      <c r="CFE339"/>
      <c r="CFF339"/>
      <c r="CFG339"/>
      <c r="CFH339"/>
      <c r="CFI339"/>
      <c r="CFJ339"/>
      <c r="CFK339"/>
      <c r="CFL339"/>
      <c r="CFM339"/>
      <c r="CFN339"/>
      <c r="CFO339"/>
      <c r="CFP339"/>
      <c r="CFQ339"/>
      <c r="CFR339"/>
      <c r="CFS339"/>
      <c r="CFT339"/>
      <c r="CFU339"/>
      <c r="CFV339"/>
      <c r="CFW339"/>
      <c r="CFX339"/>
      <c r="CFY339"/>
      <c r="CFZ339"/>
      <c r="CGA339"/>
      <c r="CGB339"/>
      <c r="CGC339"/>
      <c r="CGD339"/>
      <c r="CGE339"/>
      <c r="CGF339"/>
      <c r="CGG339"/>
      <c r="CGH339"/>
      <c r="CGI339"/>
      <c r="CGJ339"/>
      <c r="CGK339"/>
      <c r="CGL339"/>
      <c r="CGM339"/>
      <c r="CGN339"/>
      <c r="CGO339"/>
      <c r="CGP339"/>
      <c r="CGQ339"/>
      <c r="CGR339"/>
      <c r="CGS339"/>
      <c r="CGT339"/>
      <c r="CGU339"/>
      <c r="CGV339"/>
      <c r="CGW339"/>
      <c r="CGX339"/>
      <c r="CGY339"/>
      <c r="CGZ339"/>
      <c r="CHA339"/>
      <c r="CHB339"/>
      <c r="CHC339"/>
      <c r="CHD339"/>
      <c r="CHE339"/>
      <c r="CHF339"/>
      <c r="CHG339"/>
      <c r="CHH339"/>
      <c r="CHI339"/>
      <c r="CHJ339"/>
      <c r="CHK339"/>
      <c r="CHL339"/>
      <c r="CHM339"/>
      <c r="CHN339"/>
      <c r="CHO339"/>
      <c r="CHP339"/>
      <c r="CHQ339"/>
      <c r="CHR339"/>
      <c r="CHS339"/>
      <c r="CHT339"/>
      <c r="CHU339"/>
      <c r="CHV339"/>
      <c r="CHW339"/>
      <c r="CHX339"/>
      <c r="CHY339"/>
      <c r="CHZ339"/>
      <c r="CIA339"/>
      <c r="CIB339"/>
      <c r="CIC339"/>
      <c r="CID339"/>
      <c r="CIE339"/>
      <c r="CIF339"/>
      <c r="CIG339"/>
      <c r="CIH339"/>
      <c r="CII339"/>
      <c r="CIJ339"/>
      <c r="CIK339"/>
      <c r="CIL339"/>
      <c r="CIM339"/>
      <c r="CIN339"/>
      <c r="CIO339"/>
      <c r="CIP339"/>
      <c r="CIQ339"/>
      <c r="CIR339"/>
      <c r="CIS339"/>
      <c r="CIT339"/>
      <c r="CIU339"/>
      <c r="CIV339"/>
      <c r="CIW339"/>
      <c r="CIX339"/>
      <c r="CIY339"/>
      <c r="CIZ339"/>
      <c r="CJA339"/>
      <c r="CJB339"/>
      <c r="CJC339"/>
      <c r="CJD339"/>
      <c r="CJE339"/>
      <c r="CJF339"/>
      <c r="CJG339"/>
      <c r="CJH339"/>
      <c r="CJI339"/>
      <c r="CJJ339"/>
      <c r="CJK339"/>
      <c r="CJL339"/>
      <c r="CJM339"/>
      <c r="CJN339"/>
      <c r="CJO339"/>
      <c r="CJP339"/>
      <c r="CJQ339"/>
      <c r="CJR339"/>
      <c r="CJS339"/>
      <c r="CJT339"/>
      <c r="CJU339"/>
      <c r="CJV339"/>
      <c r="CJW339"/>
      <c r="CJX339"/>
      <c r="CJY339"/>
      <c r="CJZ339"/>
      <c r="CKA339"/>
      <c r="CKB339"/>
      <c r="CKC339"/>
      <c r="CKD339"/>
      <c r="CKE339"/>
      <c r="CKF339"/>
      <c r="CKG339"/>
      <c r="CKH339"/>
      <c r="CKI339"/>
      <c r="CKJ339"/>
      <c r="CKK339"/>
      <c r="CKL339"/>
      <c r="CKM339"/>
      <c r="CKN339"/>
      <c r="CKO339"/>
      <c r="CKP339"/>
      <c r="CKQ339"/>
      <c r="CKR339"/>
      <c r="CKS339"/>
      <c r="CKT339"/>
      <c r="CKU339"/>
      <c r="CKV339"/>
      <c r="CKW339"/>
      <c r="CKX339"/>
      <c r="CKY339"/>
      <c r="CKZ339"/>
      <c r="CLA339"/>
      <c r="CLB339"/>
      <c r="CLC339"/>
      <c r="CLD339"/>
      <c r="CLE339"/>
      <c r="CLF339"/>
      <c r="CLG339"/>
      <c r="CLH339"/>
      <c r="CLI339"/>
      <c r="CLJ339"/>
      <c r="CLK339"/>
      <c r="CLL339"/>
      <c r="CLM339"/>
      <c r="CLN339"/>
      <c r="CLO339"/>
      <c r="CLP339"/>
      <c r="CLQ339"/>
      <c r="CLR339"/>
      <c r="CLS339"/>
      <c r="CLT339"/>
      <c r="CLU339"/>
      <c r="CLV339"/>
      <c r="CLW339"/>
      <c r="CLX339"/>
      <c r="CLY339"/>
      <c r="CLZ339"/>
      <c r="CMA339"/>
      <c r="CMB339"/>
      <c r="CMC339"/>
      <c r="CMD339"/>
      <c r="CME339"/>
      <c r="CMF339"/>
      <c r="CMG339"/>
      <c r="CMH339"/>
      <c r="CMI339"/>
      <c r="CMJ339"/>
      <c r="CMK339"/>
      <c r="CML339"/>
      <c r="CMM339"/>
      <c r="CMN339"/>
      <c r="CMO339"/>
      <c r="CMP339"/>
      <c r="CMQ339"/>
      <c r="CMR339"/>
      <c r="CMS339"/>
      <c r="CMT339"/>
      <c r="CMU339"/>
      <c r="CMV339"/>
      <c r="CMW339"/>
      <c r="CMX339"/>
      <c r="CMY339"/>
      <c r="CMZ339"/>
      <c r="CNA339"/>
      <c r="CNB339"/>
      <c r="CNC339"/>
      <c r="CND339"/>
      <c r="CNE339"/>
      <c r="CNF339"/>
      <c r="CNG339"/>
      <c r="CNH339"/>
      <c r="CNI339"/>
      <c r="CNJ339"/>
      <c r="CNK339"/>
      <c r="CNL339"/>
      <c r="CNM339"/>
      <c r="CNN339"/>
      <c r="CNO339"/>
      <c r="CNP339"/>
      <c r="CNQ339"/>
      <c r="CNR339"/>
      <c r="CNS339"/>
      <c r="CNT339"/>
      <c r="CNU339"/>
      <c r="CNV339"/>
      <c r="CNW339"/>
      <c r="CNX339"/>
      <c r="CNY339"/>
      <c r="CNZ339"/>
      <c r="COA339"/>
      <c r="COB339"/>
      <c r="COC339"/>
      <c r="COD339"/>
      <c r="COE339"/>
      <c r="COF339"/>
      <c r="COG339"/>
      <c r="COH339"/>
      <c r="COI339"/>
      <c r="COJ339"/>
      <c r="COK339"/>
      <c r="COL339"/>
      <c r="COM339"/>
      <c r="CON339"/>
      <c r="COO339"/>
      <c r="COP339"/>
      <c r="COQ339"/>
      <c r="COR339"/>
      <c r="COS339"/>
      <c r="COT339"/>
      <c r="COU339"/>
      <c r="COV339"/>
      <c r="COW339"/>
      <c r="COX339"/>
      <c r="COY339"/>
      <c r="COZ339"/>
      <c r="CPA339"/>
      <c r="CPB339"/>
      <c r="CPC339"/>
      <c r="CPD339"/>
      <c r="CPE339"/>
      <c r="CPF339"/>
      <c r="CPG339"/>
      <c r="CPH339"/>
      <c r="CPI339"/>
      <c r="CPJ339"/>
      <c r="CPK339"/>
      <c r="CPL339"/>
      <c r="CPM339"/>
      <c r="CPN339"/>
      <c r="CPO339"/>
      <c r="CPP339"/>
      <c r="CPQ339"/>
      <c r="CPR339"/>
      <c r="CPS339"/>
      <c r="CPT339"/>
      <c r="CPU339"/>
      <c r="CPV339"/>
      <c r="CPW339"/>
      <c r="CPX339"/>
      <c r="CPY339"/>
      <c r="CPZ339"/>
      <c r="CQA339"/>
      <c r="CQB339"/>
      <c r="CQC339"/>
      <c r="CQD339"/>
      <c r="CQE339"/>
      <c r="CQF339"/>
      <c r="CQG339"/>
      <c r="CQH339"/>
      <c r="CQI339"/>
      <c r="CQJ339"/>
      <c r="CQK339"/>
      <c r="CQL339"/>
      <c r="CQM339"/>
      <c r="CQN339"/>
      <c r="CQO339"/>
      <c r="CQP339"/>
      <c r="CQQ339"/>
      <c r="CQR339"/>
      <c r="CQS339"/>
      <c r="CQT339"/>
      <c r="CQU339"/>
      <c r="CQV339"/>
      <c r="CQW339"/>
      <c r="CQX339"/>
      <c r="CQY339"/>
      <c r="CQZ339"/>
      <c r="CRA339"/>
      <c r="CRB339"/>
      <c r="CRC339"/>
      <c r="CRD339"/>
      <c r="CRE339"/>
      <c r="CRF339"/>
      <c r="CRG339"/>
      <c r="CRH339"/>
      <c r="CRI339"/>
      <c r="CRJ339"/>
      <c r="CRK339"/>
      <c r="CRL339"/>
      <c r="CRM339"/>
      <c r="CRN339"/>
      <c r="CRO339"/>
      <c r="CRP339"/>
      <c r="CRQ339"/>
      <c r="CRR339"/>
      <c r="CRS339"/>
      <c r="CRT339"/>
      <c r="CRU339"/>
      <c r="CRV339"/>
      <c r="CRW339"/>
      <c r="CRX339"/>
      <c r="CRY339"/>
      <c r="CRZ339"/>
      <c r="CSA339"/>
      <c r="CSB339"/>
      <c r="CSC339"/>
      <c r="CSD339"/>
      <c r="CSE339"/>
      <c r="CSF339"/>
      <c r="CSG339"/>
      <c r="CSH339"/>
      <c r="CSI339"/>
      <c r="CSJ339"/>
      <c r="CSK339"/>
      <c r="CSL339"/>
      <c r="CSM339"/>
      <c r="CSN339"/>
      <c r="CSO339"/>
      <c r="CSP339"/>
      <c r="CSQ339"/>
      <c r="CSR339"/>
      <c r="CSS339"/>
      <c r="CST339"/>
      <c r="CSU339"/>
      <c r="CSV339"/>
      <c r="CSW339"/>
      <c r="CSX339"/>
      <c r="CSY339"/>
      <c r="CSZ339"/>
      <c r="CTA339"/>
      <c r="CTB339"/>
      <c r="CTC339"/>
      <c r="CTD339"/>
      <c r="CTE339"/>
      <c r="CTF339"/>
      <c r="CTG339"/>
      <c r="CTH339"/>
      <c r="CTI339"/>
      <c r="CTJ339"/>
      <c r="CTK339"/>
      <c r="CTL339"/>
      <c r="CTM339"/>
      <c r="CTN339"/>
      <c r="CTO339"/>
      <c r="CTP339"/>
      <c r="CTQ339"/>
      <c r="CTR339"/>
      <c r="CTS339"/>
      <c r="CTT339"/>
      <c r="CTU339"/>
      <c r="CTV339"/>
      <c r="CTW339"/>
      <c r="CTX339"/>
      <c r="CTY339"/>
      <c r="CTZ339"/>
      <c r="CUA339"/>
      <c r="CUB339"/>
      <c r="CUC339"/>
      <c r="CUD339"/>
      <c r="CUE339"/>
      <c r="CUF339"/>
      <c r="CUG339"/>
      <c r="CUH339"/>
      <c r="CUI339"/>
      <c r="CUJ339"/>
      <c r="CUK339"/>
      <c r="CUL339"/>
      <c r="CUM339"/>
      <c r="CUN339"/>
      <c r="CUO339"/>
      <c r="CUP339"/>
      <c r="CUQ339"/>
      <c r="CUR339"/>
      <c r="CUS339"/>
      <c r="CUT339"/>
      <c r="CUU339"/>
      <c r="CUV339"/>
      <c r="CUW339"/>
      <c r="CUX339"/>
      <c r="CUY339"/>
      <c r="CUZ339"/>
      <c r="CVA339"/>
      <c r="CVB339"/>
      <c r="CVC339"/>
      <c r="CVD339"/>
      <c r="CVE339"/>
      <c r="CVF339"/>
      <c r="CVG339"/>
      <c r="CVH339"/>
      <c r="CVI339"/>
      <c r="CVJ339"/>
      <c r="CVK339"/>
      <c r="CVL339"/>
      <c r="CVM339"/>
      <c r="CVN339"/>
      <c r="CVO339"/>
      <c r="CVP339"/>
      <c r="CVQ339"/>
      <c r="CVR339"/>
      <c r="CVS339"/>
      <c r="CVT339"/>
      <c r="CVU339"/>
      <c r="CVV339"/>
      <c r="CVW339"/>
      <c r="CVX339"/>
      <c r="CVY339"/>
      <c r="CVZ339"/>
      <c r="CWA339"/>
      <c r="CWB339"/>
      <c r="CWC339"/>
      <c r="CWD339"/>
      <c r="CWE339"/>
      <c r="CWF339"/>
      <c r="CWG339"/>
      <c r="CWH339"/>
      <c r="CWI339"/>
      <c r="CWJ339"/>
      <c r="CWK339"/>
      <c r="CWL339"/>
      <c r="CWM339"/>
      <c r="CWN339"/>
      <c r="CWO339"/>
      <c r="CWP339"/>
      <c r="CWQ339"/>
      <c r="CWR339"/>
      <c r="CWS339"/>
      <c r="CWT339"/>
      <c r="CWU339"/>
      <c r="CWV339"/>
      <c r="CWW339"/>
      <c r="CWX339"/>
      <c r="CWY339"/>
      <c r="CWZ339"/>
      <c r="CXA339"/>
      <c r="CXB339"/>
      <c r="CXC339"/>
      <c r="CXD339"/>
      <c r="CXE339"/>
      <c r="CXF339"/>
      <c r="CXG339"/>
      <c r="CXH339"/>
      <c r="CXI339"/>
      <c r="CXJ339"/>
      <c r="CXK339"/>
      <c r="CXL339"/>
      <c r="CXM339"/>
      <c r="CXN339"/>
      <c r="CXO339"/>
      <c r="CXP339"/>
      <c r="CXQ339"/>
      <c r="CXR339"/>
      <c r="CXS339"/>
      <c r="CXT339"/>
      <c r="CXU339"/>
      <c r="CXV339"/>
      <c r="CXW339"/>
      <c r="CXX339"/>
      <c r="CXY339"/>
      <c r="CXZ339"/>
      <c r="CYA339"/>
      <c r="CYB339"/>
      <c r="CYC339"/>
      <c r="CYD339"/>
      <c r="CYE339"/>
      <c r="CYF339"/>
      <c r="CYG339"/>
      <c r="CYH339"/>
      <c r="CYI339"/>
      <c r="CYJ339"/>
      <c r="CYK339"/>
      <c r="CYL339"/>
      <c r="CYM339"/>
      <c r="CYN339"/>
      <c r="CYO339"/>
      <c r="CYP339"/>
      <c r="CYQ339"/>
      <c r="CYR339"/>
      <c r="CYS339"/>
      <c r="CYT339"/>
      <c r="CYU339"/>
      <c r="CYV339"/>
      <c r="CYW339"/>
      <c r="CYX339"/>
      <c r="CYY339"/>
      <c r="CYZ339"/>
      <c r="CZA339"/>
      <c r="CZB339"/>
      <c r="CZC339"/>
      <c r="CZD339"/>
      <c r="CZE339"/>
      <c r="CZF339"/>
      <c r="CZG339"/>
      <c r="CZH339"/>
      <c r="CZI339"/>
      <c r="CZJ339"/>
      <c r="CZK339"/>
      <c r="CZL339"/>
      <c r="CZM339"/>
      <c r="CZN339"/>
      <c r="CZO339"/>
      <c r="CZP339"/>
      <c r="CZQ339"/>
      <c r="CZR339"/>
      <c r="CZS339"/>
      <c r="CZT339"/>
      <c r="CZU339"/>
      <c r="CZV339"/>
      <c r="CZW339"/>
      <c r="CZX339"/>
      <c r="CZY339"/>
      <c r="CZZ339"/>
      <c r="DAA339"/>
      <c r="DAB339"/>
      <c r="DAC339"/>
      <c r="DAD339"/>
      <c r="DAE339"/>
      <c r="DAF339"/>
      <c r="DAG339"/>
      <c r="DAH339"/>
      <c r="DAI339"/>
      <c r="DAJ339"/>
      <c r="DAK339"/>
      <c r="DAL339"/>
      <c r="DAM339"/>
      <c r="DAN339"/>
      <c r="DAO339"/>
      <c r="DAP339"/>
      <c r="DAQ339"/>
      <c r="DAR339"/>
      <c r="DAS339"/>
      <c r="DAT339"/>
      <c r="DAU339"/>
      <c r="DAV339"/>
      <c r="DAW339"/>
      <c r="DAX339"/>
      <c r="DAY339"/>
      <c r="DAZ339"/>
      <c r="DBA339"/>
      <c r="DBB339"/>
      <c r="DBC339"/>
      <c r="DBD339"/>
      <c r="DBE339"/>
      <c r="DBF339"/>
      <c r="DBG339"/>
      <c r="DBH339"/>
      <c r="DBI339"/>
      <c r="DBJ339"/>
      <c r="DBK339"/>
      <c r="DBL339"/>
      <c r="DBM339"/>
      <c r="DBN339"/>
      <c r="DBO339"/>
      <c r="DBP339"/>
      <c r="DBQ339"/>
      <c r="DBR339"/>
      <c r="DBS339"/>
      <c r="DBT339"/>
      <c r="DBU339"/>
      <c r="DBV339"/>
      <c r="DBW339"/>
      <c r="DBX339"/>
      <c r="DBY339"/>
      <c r="DBZ339"/>
      <c r="DCA339"/>
      <c r="DCB339"/>
      <c r="DCC339"/>
      <c r="DCD339"/>
      <c r="DCE339"/>
      <c r="DCF339"/>
      <c r="DCG339"/>
      <c r="DCH339"/>
      <c r="DCI339"/>
      <c r="DCJ339"/>
      <c r="DCK339"/>
      <c r="DCL339"/>
      <c r="DCM339"/>
      <c r="DCN339"/>
      <c r="DCO339"/>
      <c r="DCP339"/>
      <c r="DCQ339"/>
      <c r="DCR339"/>
      <c r="DCS339"/>
      <c r="DCT339"/>
      <c r="DCU339"/>
      <c r="DCV339"/>
      <c r="DCW339"/>
      <c r="DCX339"/>
      <c r="DCY339"/>
      <c r="DCZ339"/>
      <c r="DDA339"/>
      <c r="DDB339"/>
      <c r="DDC339"/>
      <c r="DDD339"/>
      <c r="DDE339"/>
      <c r="DDF339"/>
      <c r="DDG339"/>
      <c r="DDH339"/>
      <c r="DDI339"/>
      <c r="DDJ339"/>
      <c r="DDK339"/>
      <c r="DDL339"/>
      <c r="DDM339"/>
      <c r="DDN339"/>
      <c r="DDO339"/>
      <c r="DDP339"/>
      <c r="DDQ339"/>
      <c r="DDR339"/>
      <c r="DDS339"/>
      <c r="DDT339"/>
      <c r="DDU339"/>
      <c r="DDV339"/>
      <c r="DDW339"/>
      <c r="DDX339"/>
      <c r="DDY339"/>
      <c r="DDZ339"/>
      <c r="DEA339"/>
      <c r="DEB339"/>
      <c r="DEC339"/>
      <c r="DED339"/>
      <c r="DEE339"/>
      <c r="DEF339"/>
      <c r="DEG339"/>
      <c r="DEH339"/>
      <c r="DEI339"/>
      <c r="DEJ339"/>
      <c r="DEK339"/>
      <c r="DEL339"/>
      <c r="DEM339"/>
      <c r="DEN339"/>
      <c r="DEO339"/>
      <c r="DEP339"/>
      <c r="DEQ339"/>
      <c r="DER339"/>
      <c r="DES339"/>
      <c r="DET339"/>
      <c r="DEU339"/>
      <c r="DEV339"/>
      <c r="DEW339"/>
      <c r="DEX339"/>
      <c r="DEY339"/>
      <c r="DEZ339"/>
      <c r="DFA339"/>
      <c r="DFB339"/>
      <c r="DFC339"/>
      <c r="DFD339"/>
      <c r="DFE339"/>
      <c r="DFF339"/>
      <c r="DFG339"/>
      <c r="DFH339"/>
      <c r="DFI339"/>
      <c r="DFJ339"/>
      <c r="DFK339"/>
      <c r="DFL339"/>
      <c r="DFM339"/>
      <c r="DFN339"/>
      <c r="DFO339"/>
      <c r="DFP339"/>
      <c r="DFQ339"/>
      <c r="DFR339"/>
      <c r="DFS339"/>
      <c r="DFT339"/>
      <c r="DFU339"/>
      <c r="DFV339"/>
      <c r="DFW339"/>
      <c r="DFX339"/>
      <c r="DFY339"/>
      <c r="DFZ339"/>
      <c r="DGA339"/>
      <c r="DGB339"/>
      <c r="DGC339"/>
      <c r="DGD339"/>
      <c r="DGE339"/>
      <c r="DGF339"/>
      <c r="DGG339"/>
      <c r="DGH339"/>
      <c r="DGI339"/>
      <c r="DGJ339"/>
      <c r="DGK339"/>
      <c r="DGL339"/>
      <c r="DGM339"/>
      <c r="DGN339"/>
      <c r="DGO339"/>
      <c r="DGP339"/>
      <c r="DGQ339"/>
      <c r="DGR339"/>
      <c r="DGS339"/>
      <c r="DGT339"/>
      <c r="DGU339"/>
      <c r="DGV339"/>
      <c r="DGW339"/>
      <c r="DGX339"/>
      <c r="DGY339"/>
      <c r="DGZ339"/>
      <c r="DHA339"/>
      <c r="DHB339"/>
      <c r="DHC339"/>
      <c r="DHD339"/>
      <c r="DHE339"/>
      <c r="DHF339"/>
      <c r="DHG339"/>
      <c r="DHH339"/>
      <c r="DHI339"/>
      <c r="DHJ339"/>
      <c r="DHK339"/>
      <c r="DHL339"/>
      <c r="DHM339"/>
      <c r="DHN339"/>
      <c r="DHO339"/>
      <c r="DHP339"/>
      <c r="DHQ339"/>
      <c r="DHR339"/>
      <c r="DHS339"/>
      <c r="DHT339"/>
      <c r="DHU339"/>
      <c r="DHV339"/>
      <c r="DHW339"/>
      <c r="DHX339"/>
      <c r="DHY339"/>
      <c r="DHZ339"/>
      <c r="DIA339"/>
      <c r="DIB339"/>
      <c r="DIC339"/>
      <c r="DID339"/>
      <c r="DIE339"/>
      <c r="DIF339"/>
      <c r="DIG339"/>
      <c r="DIH339"/>
      <c r="DII339"/>
      <c r="DIJ339"/>
      <c r="DIK339"/>
      <c r="DIL339"/>
      <c r="DIM339"/>
      <c r="DIN339"/>
      <c r="DIO339"/>
      <c r="DIP339"/>
      <c r="DIQ339"/>
      <c r="DIR339"/>
      <c r="DIS339"/>
      <c r="DIT339"/>
      <c r="DIU339"/>
      <c r="DIV339"/>
      <c r="DIW339"/>
      <c r="DIX339"/>
      <c r="DIY339"/>
      <c r="DIZ339"/>
      <c r="DJA339"/>
      <c r="DJB339"/>
      <c r="DJC339"/>
      <c r="DJD339"/>
      <c r="DJE339"/>
      <c r="DJF339"/>
      <c r="DJG339"/>
      <c r="DJH339"/>
      <c r="DJI339"/>
      <c r="DJJ339"/>
      <c r="DJK339"/>
      <c r="DJL339"/>
      <c r="DJM339"/>
      <c r="DJN339"/>
      <c r="DJO339"/>
      <c r="DJP339"/>
      <c r="DJQ339"/>
      <c r="DJR339"/>
      <c r="DJS339"/>
      <c r="DJT339"/>
      <c r="DJU339"/>
      <c r="DJV339"/>
      <c r="DJW339"/>
      <c r="DJX339"/>
      <c r="DJY339"/>
      <c r="DJZ339"/>
      <c r="DKA339"/>
      <c r="DKB339"/>
      <c r="DKC339"/>
      <c r="DKD339"/>
      <c r="DKE339"/>
      <c r="DKF339"/>
      <c r="DKG339"/>
      <c r="DKH339"/>
      <c r="DKI339"/>
      <c r="DKJ339"/>
      <c r="DKK339"/>
      <c r="DKL339"/>
      <c r="DKM339"/>
      <c r="DKN339"/>
      <c r="DKO339"/>
      <c r="DKP339"/>
      <c r="DKQ339"/>
      <c r="DKR339"/>
      <c r="DKS339"/>
      <c r="DKT339"/>
      <c r="DKU339"/>
      <c r="DKV339"/>
      <c r="DKW339"/>
      <c r="DKX339"/>
      <c r="DKY339"/>
      <c r="DKZ339"/>
      <c r="DLA339"/>
      <c r="DLB339"/>
      <c r="DLC339"/>
      <c r="DLD339"/>
      <c r="DLE339"/>
      <c r="DLF339"/>
      <c r="DLG339"/>
      <c r="DLH339"/>
      <c r="DLI339"/>
      <c r="DLJ339"/>
      <c r="DLK339"/>
      <c r="DLL339"/>
      <c r="DLM339"/>
      <c r="DLN339"/>
      <c r="DLO339"/>
      <c r="DLP339"/>
      <c r="DLQ339"/>
      <c r="DLR339"/>
      <c r="DLS339"/>
      <c r="DLT339"/>
      <c r="DLU339"/>
      <c r="DLV339"/>
      <c r="DLW339"/>
      <c r="DLX339"/>
      <c r="DLY339"/>
      <c r="DLZ339"/>
      <c r="DMA339"/>
      <c r="DMB339"/>
      <c r="DMC339"/>
      <c r="DMD339"/>
      <c r="DME339"/>
      <c r="DMF339"/>
      <c r="DMG339"/>
      <c r="DMH339"/>
      <c r="DMI339"/>
      <c r="DMJ339"/>
      <c r="DMK339"/>
      <c r="DML339"/>
      <c r="DMM339"/>
      <c r="DMN339"/>
      <c r="DMO339"/>
      <c r="DMP339"/>
      <c r="DMQ339"/>
      <c r="DMR339"/>
      <c r="DMS339"/>
      <c r="DMT339"/>
      <c r="DMU339"/>
      <c r="DMV339"/>
      <c r="DMW339"/>
      <c r="DMX339"/>
      <c r="DMY339"/>
      <c r="DMZ339"/>
      <c r="DNA339"/>
      <c r="DNB339"/>
      <c r="DNC339"/>
      <c r="DND339"/>
      <c r="DNE339"/>
      <c r="DNF339"/>
      <c r="DNG339"/>
      <c r="DNH339"/>
      <c r="DNI339"/>
      <c r="DNJ339"/>
      <c r="DNK339"/>
      <c r="DNL339"/>
      <c r="DNM339"/>
      <c r="DNN339"/>
      <c r="DNO339"/>
      <c r="DNP339"/>
      <c r="DNQ339"/>
      <c r="DNR339"/>
      <c r="DNS339"/>
      <c r="DNT339"/>
      <c r="DNU339"/>
      <c r="DNV339"/>
      <c r="DNW339"/>
      <c r="DNX339"/>
      <c r="DNY339"/>
      <c r="DNZ339"/>
      <c r="DOA339"/>
      <c r="DOB339"/>
      <c r="DOC339"/>
      <c r="DOD339"/>
      <c r="DOE339"/>
      <c r="DOF339"/>
      <c r="DOG339"/>
      <c r="DOH339"/>
      <c r="DOI339"/>
      <c r="DOJ339"/>
      <c r="DOK339"/>
      <c r="DOL339"/>
      <c r="DOM339"/>
      <c r="DON339"/>
      <c r="DOO339"/>
      <c r="DOP339"/>
      <c r="DOQ339"/>
      <c r="DOR339"/>
      <c r="DOS339"/>
      <c r="DOT339"/>
      <c r="DOU339"/>
      <c r="DOV339"/>
      <c r="DOW339"/>
      <c r="DOX339"/>
      <c r="DOY339"/>
      <c r="DOZ339"/>
      <c r="DPA339"/>
      <c r="DPB339"/>
      <c r="DPC339"/>
      <c r="DPD339"/>
      <c r="DPE339"/>
      <c r="DPF339"/>
      <c r="DPG339"/>
      <c r="DPH339"/>
      <c r="DPI339"/>
      <c r="DPJ339"/>
      <c r="DPK339"/>
      <c r="DPL339"/>
      <c r="DPM339"/>
      <c r="DPN339"/>
      <c r="DPO339"/>
      <c r="DPP339"/>
      <c r="DPQ339"/>
      <c r="DPR339"/>
      <c r="DPS339"/>
      <c r="DPT339"/>
      <c r="DPU339"/>
      <c r="DPV339"/>
      <c r="DPW339"/>
      <c r="DPX339"/>
      <c r="DPY339"/>
      <c r="DPZ339"/>
      <c r="DQA339"/>
      <c r="DQB339"/>
      <c r="DQC339"/>
      <c r="DQD339"/>
      <c r="DQE339"/>
      <c r="DQF339"/>
      <c r="DQG339"/>
      <c r="DQH339"/>
      <c r="DQI339"/>
      <c r="DQJ339"/>
      <c r="DQK339"/>
      <c r="DQL339"/>
      <c r="DQM339"/>
      <c r="DQN339"/>
      <c r="DQO339"/>
      <c r="DQP339"/>
      <c r="DQQ339"/>
      <c r="DQR339"/>
      <c r="DQS339"/>
      <c r="DQT339"/>
      <c r="DQU339"/>
      <c r="DQV339"/>
      <c r="DQW339"/>
      <c r="DQX339"/>
      <c r="DQY339"/>
      <c r="DQZ339"/>
      <c r="DRA339"/>
      <c r="DRB339"/>
      <c r="DRC339"/>
      <c r="DRD339"/>
      <c r="DRE339"/>
      <c r="DRF339"/>
      <c r="DRG339"/>
      <c r="DRH339"/>
      <c r="DRI339"/>
      <c r="DRJ339"/>
      <c r="DRK339"/>
      <c r="DRL339"/>
      <c r="DRM339"/>
      <c r="DRN339"/>
      <c r="DRO339"/>
      <c r="DRP339"/>
      <c r="DRQ339"/>
      <c r="DRR339"/>
      <c r="DRS339"/>
      <c r="DRT339"/>
      <c r="DRU339"/>
      <c r="DRV339"/>
      <c r="DRW339"/>
      <c r="DRX339"/>
      <c r="DRY339"/>
      <c r="DRZ339"/>
      <c r="DSA339"/>
      <c r="DSB339"/>
      <c r="DSC339"/>
      <c r="DSD339"/>
      <c r="DSE339"/>
      <c r="DSF339"/>
      <c r="DSG339"/>
      <c r="DSH339"/>
      <c r="DSI339"/>
      <c r="DSJ339"/>
      <c r="DSK339"/>
      <c r="DSL339"/>
      <c r="DSM339"/>
      <c r="DSN339"/>
      <c r="DSO339"/>
      <c r="DSP339"/>
      <c r="DSQ339"/>
      <c r="DSR339"/>
      <c r="DSS339"/>
      <c r="DST339"/>
      <c r="DSU339"/>
      <c r="DSV339"/>
      <c r="DSW339"/>
      <c r="DSX339"/>
      <c r="DSY339"/>
      <c r="DSZ339"/>
      <c r="DTA339"/>
      <c r="DTB339"/>
      <c r="DTC339"/>
      <c r="DTD339"/>
      <c r="DTE339"/>
      <c r="DTF339"/>
      <c r="DTG339"/>
      <c r="DTH339"/>
      <c r="DTI339"/>
      <c r="DTJ339"/>
      <c r="DTK339"/>
      <c r="DTL339"/>
      <c r="DTM339"/>
      <c r="DTN339"/>
      <c r="DTO339"/>
      <c r="DTP339"/>
      <c r="DTQ339"/>
      <c r="DTR339"/>
      <c r="DTS339"/>
      <c r="DTT339"/>
      <c r="DTU339"/>
      <c r="DTV339"/>
      <c r="DTW339"/>
      <c r="DTX339"/>
      <c r="DTY339"/>
      <c r="DTZ339"/>
      <c r="DUA339"/>
      <c r="DUB339"/>
      <c r="DUC339"/>
      <c r="DUD339"/>
      <c r="DUE339"/>
      <c r="DUF339"/>
      <c r="DUG339"/>
      <c r="DUH339"/>
      <c r="DUI339"/>
      <c r="DUJ339"/>
      <c r="DUK339"/>
      <c r="DUL339"/>
      <c r="DUM339"/>
      <c r="DUN339"/>
      <c r="DUO339"/>
      <c r="DUP339"/>
      <c r="DUQ339"/>
      <c r="DUR339"/>
      <c r="DUS339"/>
      <c r="DUT339"/>
      <c r="DUU339"/>
      <c r="DUV339"/>
      <c r="DUW339"/>
      <c r="DUX339"/>
      <c r="DUY339"/>
      <c r="DUZ339"/>
      <c r="DVA339"/>
      <c r="DVB339"/>
      <c r="DVC339"/>
      <c r="DVD339"/>
      <c r="DVE339"/>
      <c r="DVF339"/>
      <c r="DVG339"/>
      <c r="DVH339"/>
      <c r="DVI339"/>
      <c r="DVJ339"/>
      <c r="DVK339"/>
      <c r="DVL339"/>
      <c r="DVM339"/>
      <c r="DVN339"/>
      <c r="DVO339"/>
      <c r="DVP339"/>
      <c r="DVQ339"/>
      <c r="DVR339"/>
      <c r="DVS339"/>
      <c r="DVT339"/>
      <c r="DVU339"/>
      <c r="DVV339"/>
      <c r="DVW339"/>
      <c r="DVX339"/>
      <c r="DVY339"/>
      <c r="DVZ339"/>
      <c r="DWA339"/>
      <c r="DWB339"/>
      <c r="DWC339"/>
      <c r="DWD339"/>
      <c r="DWE339"/>
      <c r="DWF339"/>
      <c r="DWG339"/>
      <c r="DWH339"/>
      <c r="DWI339"/>
      <c r="DWJ339"/>
      <c r="DWK339"/>
      <c r="DWL339"/>
      <c r="DWM339"/>
      <c r="DWN339"/>
      <c r="DWO339"/>
      <c r="DWP339"/>
      <c r="DWQ339"/>
      <c r="DWR339"/>
      <c r="DWS339"/>
      <c r="DWT339"/>
      <c r="DWU339"/>
      <c r="DWV339"/>
      <c r="DWW339"/>
      <c r="DWX339"/>
      <c r="DWY339"/>
      <c r="DWZ339"/>
      <c r="DXA339"/>
      <c r="DXB339"/>
      <c r="DXC339"/>
      <c r="DXD339"/>
      <c r="DXE339"/>
      <c r="DXF339"/>
      <c r="DXG339"/>
      <c r="DXH339"/>
      <c r="DXI339"/>
      <c r="DXJ339"/>
      <c r="DXK339"/>
      <c r="DXL339"/>
      <c r="DXM339"/>
      <c r="DXN339"/>
      <c r="DXO339"/>
      <c r="DXP339"/>
      <c r="DXQ339"/>
      <c r="DXR339"/>
      <c r="DXS339"/>
      <c r="DXT339"/>
      <c r="DXU339"/>
      <c r="DXV339"/>
      <c r="DXW339"/>
      <c r="DXX339"/>
      <c r="DXY339"/>
      <c r="DXZ339"/>
      <c r="DYA339"/>
      <c r="DYB339"/>
      <c r="DYC339"/>
      <c r="DYD339"/>
      <c r="DYE339"/>
      <c r="DYF339"/>
      <c r="DYG339"/>
      <c r="DYH339"/>
      <c r="DYI339"/>
      <c r="DYJ339"/>
      <c r="DYK339"/>
      <c r="DYL339"/>
      <c r="DYM339"/>
      <c r="DYN339"/>
      <c r="DYO339"/>
      <c r="DYP339"/>
      <c r="DYQ339"/>
      <c r="DYR339"/>
      <c r="DYS339"/>
      <c r="DYT339"/>
      <c r="DYU339"/>
      <c r="DYV339"/>
      <c r="DYW339"/>
      <c r="DYX339"/>
      <c r="DYY339"/>
      <c r="DYZ339"/>
      <c r="DZA339"/>
      <c r="DZB339"/>
      <c r="DZC339"/>
      <c r="DZD339"/>
      <c r="DZE339"/>
      <c r="DZF339"/>
      <c r="DZG339"/>
      <c r="DZH339"/>
      <c r="DZI339"/>
      <c r="DZJ339"/>
      <c r="DZK339"/>
      <c r="DZL339"/>
      <c r="DZM339"/>
      <c r="DZN339"/>
      <c r="DZO339"/>
      <c r="DZP339"/>
      <c r="DZQ339"/>
      <c r="DZR339"/>
      <c r="DZS339"/>
      <c r="DZT339"/>
      <c r="DZU339"/>
      <c r="DZV339"/>
      <c r="DZW339"/>
      <c r="DZX339"/>
      <c r="DZY339"/>
      <c r="DZZ339"/>
      <c r="EAA339"/>
      <c r="EAB339"/>
      <c r="EAC339"/>
      <c r="EAD339"/>
      <c r="EAE339"/>
      <c r="EAF339"/>
      <c r="EAG339"/>
      <c r="EAH339"/>
      <c r="EAI339"/>
      <c r="EAJ339"/>
      <c r="EAK339"/>
      <c r="EAL339"/>
      <c r="EAM339"/>
      <c r="EAN339"/>
      <c r="EAO339"/>
      <c r="EAP339"/>
      <c r="EAQ339"/>
      <c r="EAR339"/>
      <c r="EAS339"/>
      <c r="EAT339"/>
      <c r="EAU339"/>
      <c r="EAV339"/>
      <c r="EAW339"/>
      <c r="EAX339"/>
      <c r="EAY339"/>
      <c r="EAZ339"/>
      <c r="EBA339"/>
      <c r="EBB339"/>
      <c r="EBC339"/>
      <c r="EBD339"/>
      <c r="EBE339"/>
      <c r="EBF339"/>
      <c r="EBG339"/>
      <c r="EBH339"/>
      <c r="EBI339"/>
      <c r="EBJ339"/>
      <c r="EBK339"/>
      <c r="EBL339"/>
      <c r="EBM339"/>
      <c r="EBN339"/>
      <c r="EBO339"/>
      <c r="EBP339"/>
      <c r="EBQ339"/>
      <c r="EBR339"/>
      <c r="EBS339"/>
      <c r="EBT339"/>
      <c r="EBU339"/>
      <c r="EBV339"/>
      <c r="EBW339"/>
      <c r="EBX339"/>
      <c r="EBY339"/>
      <c r="EBZ339"/>
      <c r="ECA339"/>
      <c r="ECB339"/>
      <c r="ECC339"/>
      <c r="ECD339"/>
      <c r="ECE339"/>
      <c r="ECF339"/>
      <c r="ECG339"/>
      <c r="ECH339"/>
      <c r="ECI339"/>
      <c r="ECJ339"/>
      <c r="ECK339"/>
      <c r="ECL339"/>
      <c r="ECM339"/>
      <c r="ECN339"/>
      <c r="ECO339"/>
      <c r="ECP339"/>
      <c r="ECQ339"/>
      <c r="ECR339"/>
      <c r="ECS339"/>
      <c r="ECT339"/>
      <c r="ECU339"/>
      <c r="ECV339"/>
      <c r="ECW339"/>
      <c r="ECX339"/>
      <c r="ECY339"/>
      <c r="ECZ339"/>
      <c r="EDA339"/>
      <c r="EDB339"/>
      <c r="EDC339"/>
      <c r="EDD339"/>
      <c r="EDE339"/>
      <c r="EDF339"/>
      <c r="EDG339"/>
      <c r="EDH339"/>
      <c r="EDI339"/>
      <c r="EDJ339"/>
      <c r="EDK339"/>
      <c r="EDL339"/>
      <c r="EDM339"/>
      <c r="EDN339"/>
      <c r="EDO339"/>
      <c r="EDP339"/>
      <c r="EDQ339"/>
      <c r="EDR339"/>
      <c r="EDS339"/>
      <c r="EDT339"/>
      <c r="EDU339"/>
      <c r="EDV339"/>
      <c r="EDW339"/>
      <c r="EDX339"/>
      <c r="EDY339"/>
      <c r="EDZ339"/>
      <c r="EEA339"/>
      <c r="EEB339"/>
      <c r="EEC339"/>
      <c r="EED339"/>
      <c r="EEE339"/>
      <c r="EEF339"/>
      <c r="EEG339"/>
      <c r="EEH339"/>
      <c r="EEI339"/>
      <c r="EEJ339"/>
      <c r="EEK339"/>
      <c r="EEL339"/>
      <c r="EEM339"/>
      <c r="EEN339"/>
      <c r="EEO339"/>
      <c r="EEP339"/>
      <c r="EEQ339"/>
      <c r="EER339"/>
      <c r="EES339"/>
      <c r="EET339"/>
      <c r="EEU339"/>
      <c r="EEV339"/>
      <c r="EEW339"/>
      <c r="EEX339"/>
      <c r="EEY339"/>
      <c r="EEZ339"/>
      <c r="EFA339"/>
      <c r="EFB339"/>
      <c r="EFC339"/>
      <c r="EFD339"/>
      <c r="EFE339"/>
      <c r="EFF339"/>
      <c r="EFG339"/>
      <c r="EFH339"/>
      <c r="EFI339"/>
      <c r="EFJ339"/>
      <c r="EFK339"/>
      <c r="EFL339"/>
      <c r="EFM339"/>
      <c r="EFN339"/>
      <c r="EFO339"/>
      <c r="EFP339"/>
      <c r="EFQ339"/>
      <c r="EFR339"/>
      <c r="EFS339"/>
      <c r="EFT339"/>
      <c r="EFU339"/>
      <c r="EFV339"/>
      <c r="EFW339"/>
      <c r="EFX339"/>
      <c r="EFY339"/>
      <c r="EFZ339"/>
      <c r="EGA339"/>
      <c r="EGB339"/>
      <c r="EGC339"/>
      <c r="EGD339"/>
      <c r="EGE339"/>
      <c r="EGF339"/>
      <c r="EGG339"/>
      <c r="EGH339"/>
      <c r="EGI339"/>
      <c r="EGJ339"/>
      <c r="EGK339"/>
      <c r="EGL339"/>
      <c r="EGM339"/>
      <c r="EGN339"/>
      <c r="EGO339"/>
      <c r="EGP339"/>
      <c r="EGQ339"/>
      <c r="EGR339"/>
      <c r="EGS339"/>
      <c r="EGT339"/>
      <c r="EGU339"/>
      <c r="EGV339"/>
      <c r="EGW339"/>
      <c r="EGX339"/>
      <c r="EGY339"/>
      <c r="EGZ339"/>
      <c r="EHA339"/>
      <c r="EHB339"/>
      <c r="EHC339"/>
      <c r="EHD339"/>
      <c r="EHE339"/>
      <c r="EHF339"/>
      <c r="EHG339"/>
      <c r="EHH339"/>
      <c r="EHI339"/>
      <c r="EHJ339"/>
      <c r="EHK339"/>
      <c r="EHL339"/>
      <c r="EHM339"/>
      <c r="EHN339"/>
      <c r="EHO339"/>
      <c r="EHP339"/>
      <c r="EHQ339"/>
      <c r="EHR339"/>
      <c r="EHS339"/>
      <c r="EHT339"/>
      <c r="EHU339"/>
      <c r="EHV339"/>
      <c r="EHW339"/>
      <c r="EHX339"/>
      <c r="EHY339"/>
      <c r="EHZ339"/>
      <c r="EIA339"/>
      <c r="EIB339"/>
      <c r="EIC339"/>
      <c r="EID339"/>
      <c r="EIE339"/>
      <c r="EIF339"/>
      <c r="EIG339"/>
      <c r="EIH339"/>
      <c r="EII339"/>
      <c r="EIJ339"/>
      <c r="EIK339"/>
      <c r="EIL339"/>
      <c r="EIM339"/>
      <c r="EIN339"/>
      <c r="EIO339"/>
      <c r="EIP339"/>
      <c r="EIQ339"/>
      <c r="EIR339"/>
      <c r="EIS339"/>
      <c r="EIT339"/>
      <c r="EIU339"/>
      <c r="EIV339"/>
      <c r="EIW339"/>
      <c r="EIX339"/>
      <c r="EIY339"/>
      <c r="EIZ339"/>
      <c r="EJA339"/>
      <c r="EJB339"/>
      <c r="EJC339"/>
      <c r="EJD339"/>
      <c r="EJE339"/>
      <c r="EJF339"/>
      <c r="EJG339"/>
      <c r="EJH339"/>
      <c r="EJI339"/>
      <c r="EJJ339"/>
      <c r="EJK339"/>
      <c r="EJL339"/>
      <c r="EJM339"/>
      <c r="EJN339"/>
      <c r="EJO339"/>
      <c r="EJP339"/>
      <c r="EJQ339"/>
      <c r="EJR339"/>
      <c r="EJS339"/>
      <c r="EJT339"/>
      <c r="EJU339"/>
      <c r="EJV339"/>
      <c r="EJW339"/>
      <c r="EJX339"/>
      <c r="EJY339"/>
      <c r="EJZ339"/>
      <c r="EKA339"/>
      <c r="EKB339"/>
      <c r="EKC339"/>
      <c r="EKD339"/>
      <c r="EKE339"/>
      <c r="EKF339"/>
      <c r="EKG339"/>
      <c r="EKH339"/>
      <c r="EKI339"/>
      <c r="EKJ339"/>
      <c r="EKK339"/>
      <c r="EKL339"/>
      <c r="EKM339"/>
      <c r="EKN339"/>
      <c r="EKO339"/>
      <c r="EKP339"/>
      <c r="EKQ339"/>
      <c r="EKR339"/>
      <c r="EKS339"/>
      <c r="EKT339"/>
      <c r="EKU339"/>
      <c r="EKV339"/>
      <c r="EKW339"/>
      <c r="EKX339"/>
      <c r="EKY339"/>
      <c r="EKZ339"/>
      <c r="ELA339"/>
      <c r="ELB339"/>
      <c r="ELC339"/>
      <c r="ELD339"/>
      <c r="ELE339"/>
      <c r="ELF339"/>
      <c r="ELG339"/>
      <c r="ELH339"/>
      <c r="ELI339"/>
      <c r="ELJ339"/>
      <c r="ELK339"/>
      <c r="ELL339"/>
      <c r="ELM339"/>
      <c r="ELN339"/>
      <c r="ELO339"/>
      <c r="ELP339"/>
      <c r="ELQ339"/>
      <c r="ELR339"/>
      <c r="ELS339"/>
      <c r="ELT339"/>
      <c r="ELU339"/>
      <c r="ELV339"/>
      <c r="ELW339"/>
      <c r="ELX339"/>
      <c r="ELY339"/>
      <c r="ELZ339"/>
      <c r="EMA339"/>
      <c r="EMB339"/>
      <c r="EMC339"/>
      <c r="EMD339"/>
      <c r="EME339"/>
      <c r="EMF339"/>
      <c r="EMG339"/>
      <c r="EMH339"/>
      <c r="EMI339"/>
      <c r="EMJ339"/>
      <c r="EMK339"/>
      <c r="EML339"/>
      <c r="EMM339"/>
      <c r="EMN339"/>
      <c r="EMO339"/>
      <c r="EMP339"/>
      <c r="EMQ339"/>
      <c r="EMR339"/>
      <c r="EMS339"/>
      <c r="EMT339"/>
      <c r="EMU339"/>
      <c r="EMV339"/>
      <c r="EMW339"/>
      <c r="EMX339"/>
      <c r="EMY339"/>
      <c r="EMZ339"/>
      <c r="ENA339"/>
      <c r="ENB339"/>
      <c r="ENC339"/>
      <c r="END339"/>
      <c r="ENE339"/>
      <c r="ENF339"/>
      <c r="ENG339"/>
      <c r="ENH339"/>
      <c r="ENI339"/>
      <c r="ENJ339"/>
      <c r="ENK339"/>
      <c r="ENL339"/>
      <c r="ENM339"/>
      <c r="ENN339"/>
      <c r="ENO339"/>
      <c r="ENP339"/>
      <c r="ENQ339"/>
      <c r="ENR339"/>
      <c r="ENS339"/>
      <c r="ENT339"/>
      <c r="ENU339"/>
      <c r="ENV339"/>
      <c r="ENW339"/>
      <c r="ENX339"/>
      <c r="ENY339"/>
      <c r="ENZ339"/>
      <c r="EOA339"/>
      <c r="EOB339"/>
      <c r="EOC339"/>
      <c r="EOD339"/>
      <c r="EOE339"/>
      <c r="EOF339"/>
      <c r="EOG339"/>
      <c r="EOH339"/>
      <c r="EOI339"/>
      <c r="EOJ339"/>
      <c r="EOK339"/>
      <c r="EOL339"/>
      <c r="EOM339"/>
      <c r="EON339"/>
      <c r="EOO339"/>
      <c r="EOP339"/>
      <c r="EOQ339"/>
      <c r="EOR339"/>
      <c r="EOS339"/>
      <c r="EOT339"/>
      <c r="EOU339"/>
      <c r="EOV339"/>
      <c r="EOW339"/>
      <c r="EOX339"/>
      <c r="EOY339"/>
      <c r="EOZ339"/>
      <c r="EPA339"/>
      <c r="EPB339"/>
      <c r="EPC339"/>
      <c r="EPD339"/>
      <c r="EPE339"/>
      <c r="EPF339"/>
      <c r="EPG339"/>
      <c r="EPH339"/>
      <c r="EPI339"/>
      <c r="EPJ339"/>
      <c r="EPK339"/>
      <c r="EPL339"/>
      <c r="EPM339"/>
      <c r="EPN339"/>
      <c r="EPO339"/>
      <c r="EPP339"/>
      <c r="EPQ339"/>
      <c r="EPR339"/>
      <c r="EPS339"/>
      <c r="EPT339"/>
      <c r="EPU339"/>
      <c r="EPV339"/>
      <c r="EPW339"/>
      <c r="EPX339"/>
      <c r="EPY339"/>
      <c r="EPZ339"/>
      <c r="EQA339"/>
      <c r="EQB339"/>
      <c r="EQC339"/>
      <c r="EQD339"/>
      <c r="EQE339"/>
      <c r="EQF339"/>
      <c r="EQG339"/>
      <c r="EQH339"/>
      <c r="EQI339"/>
      <c r="EQJ339"/>
      <c r="EQK339"/>
      <c r="EQL339"/>
      <c r="EQM339"/>
      <c r="EQN339"/>
      <c r="EQO339"/>
      <c r="EQP339"/>
      <c r="EQQ339"/>
      <c r="EQR339"/>
      <c r="EQS339"/>
      <c r="EQT339"/>
      <c r="EQU339"/>
      <c r="EQV339"/>
      <c r="EQW339"/>
      <c r="EQX339"/>
      <c r="EQY339"/>
      <c r="EQZ339"/>
      <c r="ERA339"/>
      <c r="ERB339"/>
      <c r="ERC339"/>
      <c r="ERD339"/>
      <c r="ERE339"/>
      <c r="ERF339"/>
      <c r="ERG339"/>
      <c r="ERH339"/>
      <c r="ERI339"/>
      <c r="ERJ339"/>
      <c r="ERK339"/>
      <c r="ERL339"/>
      <c r="ERM339"/>
      <c r="ERN339"/>
      <c r="ERO339"/>
      <c r="ERP339"/>
      <c r="ERQ339"/>
      <c r="ERR339"/>
      <c r="ERS339"/>
      <c r="ERT339"/>
      <c r="ERU339"/>
      <c r="ERV339"/>
      <c r="ERW339"/>
      <c r="ERX339"/>
      <c r="ERY339"/>
      <c r="ERZ339"/>
      <c r="ESA339"/>
      <c r="ESB339"/>
      <c r="ESC339"/>
      <c r="ESD339"/>
      <c r="ESE339"/>
      <c r="ESF339"/>
      <c r="ESG339"/>
      <c r="ESH339"/>
      <c r="ESI339"/>
      <c r="ESJ339"/>
      <c r="ESK339"/>
      <c r="ESL339"/>
      <c r="ESM339"/>
      <c r="ESN339"/>
      <c r="ESO339"/>
      <c r="ESP339"/>
      <c r="ESQ339"/>
      <c r="ESR339"/>
      <c r="ESS339"/>
      <c r="EST339"/>
      <c r="ESU339"/>
      <c r="ESV339"/>
      <c r="ESW339"/>
      <c r="ESX339"/>
      <c r="ESY339"/>
      <c r="ESZ339"/>
      <c r="ETA339"/>
      <c r="ETB339"/>
      <c r="ETC339"/>
      <c r="ETD339"/>
      <c r="ETE339"/>
      <c r="ETF339"/>
      <c r="ETG339"/>
      <c r="ETH339"/>
      <c r="ETI339"/>
      <c r="ETJ339"/>
      <c r="ETK339"/>
      <c r="ETL339"/>
      <c r="ETM339"/>
      <c r="ETN339"/>
      <c r="ETO339"/>
      <c r="ETP339"/>
      <c r="ETQ339"/>
      <c r="ETR339"/>
      <c r="ETS339"/>
      <c r="ETT339"/>
      <c r="ETU339"/>
      <c r="ETV339"/>
      <c r="ETW339"/>
      <c r="ETX339"/>
      <c r="ETY339"/>
      <c r="ETZ339"/>
      <c r="EUA339"/>
      <c r="EUB339"/>
      <c r="EUC339"/>
      <c r="EUD339"/>
      <c r="EUE339"/>
      <c r="EUF339"/>
      <c r="EUG339"/>
      <c r="EUH339"/>
      <c r="EUI339"/>
      <c r="EUJ339"/>
      <c r="EUK339"/>
      <c r="EUL339"/>
      <c r="EUM339"/>
      <c r="EUN339"/>
      <c r="EUO339"/>
      <c r="EUP339"/>
      <c r="EUQ339"/>
      <c r="EUR339"/>
      <c r="EUS339"/>
      <c r="EUT339"/>
      <c r="EUU339"/>
      <c r="EUV339"/>
      <c r="EUW339"/>
      <c r="EUX339"/>
      <c r="EUY339"/>
      <c r="EUZ339"/>
      <c r="EVA339"/>
      <c r="EVB339"/>
      <c r="EVC339"/>
      <c r="EVD339"/>
      <c r="EVE339"/>
      <c r="EVF339"/>
      <c r="EVG339"/>
      <c r="EVH339"/>
      <c r="EVI339"/>
      <c r="EVJ339"/>
      <c r="EVK339"/>
      <c r="EVL339"/>
      <c r="EVM339"/>
      <c r="EVN339"/>
      <c r="EVO339"/>
      <c r="EVP339"/>
      <c r="EVQ339"/>
      <c r="EVR339"/>
      <c r="EVS339"/>
      <c r="EVT339"/>
      <c r="EVU339"/>
      <c r="EVV339"/>
      <c r="EVW339"/>
      <c r="EVX339"/>
      <c r="EVY339"/>
      <c r="EVZ339"/>
      <c r="EWA339"/>
      <c r="EWB339"/>
      <c r="EWC339"/>
      <c r="EWD339"/>
      <c r="EWE339"/>
      <c r="EWF339"/>
      <c r="EWG339"/>
      <c r="EWH339"/>
      <c r="EWI339"/>
      <c r="EWJ339"/>
      <c r="EWK339"/>
      <c r="EWL339"/>
      <c r="EWM339"/>
      <c r="EWN339"/>
      <c r="EWO339"/>
      <c r="EWP339"/>
      <c r="EWQ339"/>
      <c r="EWR339"/>
      <c r="EWS339"/>
      <c r="EWT339"/>
      <c r="EWU339"/>
      <c r="EWV339"/>
      <c r="EWW339"/>
      <c r="EWX339"/>
      <c r="EWY339"/>
      <c r="EWZ339"/>
      <c r="EXA339"/>
      <c r="EXB339"/>
      <c r="EXC339"/>
      <c r="EXD339"/>
      <c r="EXE339"/>
      <c r="EXF339"/>
      <c r="EXG339"/>
      <c r="EXH339"/>
      <c r="EXI339"/>
      <c r="EXJ339"/>
      <c r="EXK339"/>
      <c r="EXL339"/>
      <c r="EXM339"/>
      <c r="EXN339"/>
      <c r="EXO339"/>
      <c r="EXP339"/>
      <c r="EXQ339"/>
      <c r="EXR339"/>
      <c r="EXS339"/>
      <c r="EXT339"/>
      <c r="EXU339"/>
      <c r="EXV339"/>
      <c r="EXW339"/>
      <c r="EXX339"/>
      <c r="EXY339"/>
      <c r="EXZ339"/>
      <c r="EYA339"/>
      <c r="EYB339"/>
      <c r="EYC339"/>
      <c r="EYD339"/>
      <c r="EYE339"/>
      <c r="EYF339"/>
      <c r="EYG339"/>
      <c r="EYH339"/>
      <c r="EYI339"/>
      <c r="EYJ339"/>
      <c r="EYK339"/>
      <c r="EYL339"/>
      <c r="EYM339"/>
      <c r="EYN339"/>
      <c r="EYO339"/>
      <c r="EYP339"/>
      <c r="EYQ339"/>
      <c r="EYR339"/>
      <c r="EYS339"/>
      <c r="EYT339"/>
      <c r="EYU339"/>
      <c r="EYV339"/>
      <c r="EYW339"/>
      <c r="EYX339"/>
      <c r="EYY339"/>
      <c r="EYZ339"/>
      <c r="EZA339"/>
      <c r="EZB339"/>
      <c r="EZC339"/>
      <c r="EZD339"/>
      <c r="EZE339"/>
      <c r="EZF339"/>
      <c r="EZG339"/>
      <c r="EZH339"/>
      <c r="EZI339"/>
      <c r="EZJ339"/>
      <c r="EZK339"/>
      <c r="EZL339"/>
      <c r="EZM339"/>
      <c r="EZN339"/>
      <c r="EZO339"/>
      <c r="EZP339"/>
      <c r="EZQ339"/>
      <c r="EZR339"/>
      <c r="EZS339"/>
      <c r="EZT339"/>
      <c r="EZU339"/>
      <c r="EZV339"/>
      <c r="EZW339"/>
      <c r="EZX339"/>
      <c r="EZY339"/>
      <c r="EZZ339"/>
      <c r="FAA339"/>
      <c r="FAB339"/>
      <c r="FAC339"/>
      <c r="FAD339"/>
      <c r="FAE339"/>
      <c r="FAF339"/>
      <c r="FAG339"/>
      <c r="FAH339"/>
      <c r="FAI339"/>
      <c r="FAJ339"/>
      <c r="FAK339"/>
      <c r="FAL339"/>
      <c r="FAM339"/>
      <c r="FAN339"/>
      <c r="FAO339"/>
      <c r="FAP339"/>
      <c r="FAQ339"/>
      <c r="FAR339"/>
      <c r="FAS339"/>
      <c r="FAT339"/>
      <c r="FAU339"/>
      <c r="FAV339"/>
      <c r="FAW339"/>
      <c r="FAX339"/>
      <c r="FAY339"/>
      <c r="FAZ339"/>
      <c r="FBA339"/>
      <c r="FBB339"/>
      <c r="FBC339"/>
      <c r="FBD339"/>
      <c r="FBE339"/>
      <c r="FBF339"/>
      <c r="FBG339"/>
      <c r="FBH339"/>
      <c r="FBI339"/>
      <c r="FBJ339"/>
      <c r="FBK339"/>
      <c r="FBL339"/>
      <c r="FBM339"/>
      <c r="FBN339"/>
      <c r="FBO339"/>
      <c r="FBP339"/>
      <c r="FBQ339"/>
      <c r="FBR339"/>
      <c r="FBS339"/>
      <c r="FBT339"/>
      <c r="FBU339"/>
      <c r="FBV339"/>
      <c r="FBW339"/>
      <c r="FBX339"/>
      <c r="FBY339"/>
      <c r="FBZ339"/>
      <c r="FCA339"/>
      <c r="FCB339"/>
      <c r="FCC339"/>
      <c r="FCD339"/>
      <c r="FCE339"/>
      <c r="FCF339"/>
      <c r="FCG339"/>
      <c r="FCH339"/>
      <c r="FCI339"/>
      <c r="FCJ339"/>
      <c r="FCK339"/>
      <c r="FCL339"/>
      <c r="FCM339"/>
      <c r="FCN339"/>
      <c r="FCO339"/>
      <c r="FCP339"/>
      <c r="FCQ339"/>
      <c r="FCR339"/>
      <c r="FCS339"/>
      <c r="FCT339"/>
      <c r="FCU339"/>
      <c r="FCV339"/>
      <c r="FCW339"/>
      <c r="FCX339"/>
      <c r="FCY339"/>
      <c r="FCZ339"/>
      <c r="FDA339"/>
      <c r="FDB339"/>
      <c r="FDC339"/>
      <c r="FDD339"/>
      <c r="FDE339"/>
      <c r="FDF339"/>
      <c r="FDG339"/>
      <c r="FDH339"/>
      <c r="FDI339"/>
      <c r="FDJ339"/>
      <c r="FDK339"/>
      <c r="FDL339"/>
      <c r="FDM339"/>
      <c r="FDN339"/>
      <c r="FDO339"/>
      <c r="FDP339"/>
      <c r="FDQ339"/>
      <c r="FDR339"/>
      <c r="FDS339"/>
      <c r="FDT339"/>
      <c r="FDU339"/>
      <c r="FDV339"/>
      <c r="FDW339"/>
      <c r="FDX339"/>
      <c r="FDY339"/>
      <c r="FDZ339"/>
      <c r="FEA339"/>
      <c r="FEB339"/>
      <c r="FEC339"/>
      <c r="FED339"/>
      <c r="FEE339"/>
      <c r="FEF339"/>
      <c r="FEG339"/>
      <c r="FEH339"/>
      <c r="FEI339"/>
      <c r="FEJ339"/>
      <c r="FEK339"/>
      <c r="FEL339"/>
      <c r="FEM339"/>
      <c r="FEN339"/>
      <c r="FEO339"/>
      <c r="FEP339"/>
      <c r="FEQ339"/>
      <c r="FER339"/>
      <c r="FES339"/>
      <c r="FET339"/>
      <c r="FEU339"/>
      <c r="FEV339"/>
      <c r="FEW339"/>
      <c r="FEX339"/>
      <c r="FEY339"/>
      <c r="FEZ339"/>
      <c r="FFA339"/>
      <c r="FFB339"/>
      <c r="FFC339"/>
      <c r="FFD339"/>
      <c r="FFE339"/>
      <c r="FFF339"/>
      <c r="FFG339"/>
      <c r="FFH339"/>
      <c r="FFI339"/>
      <c r="FFJ339"/>
      <c r="FFK339"/>
      <c r="FFL339"/>
      <c r="FFM339"/>
      <c r="FFN339"/>
      <c r="FFO339"/>
      <c r="FFP339"/>
      <c r="FFQ339"/>
      <c r="FFR339"/>
      <c r="FFS339"/>
      <c r="FFT339"/>
      <c r="FFU339"/>
      <c r="FFV339"/>
      <c r="FFW339"/>
      <c r="FFX339"/>
      <c r="FFY339"/>
      <c r="FFZ339"/>
      <c r="FGA339"/>
      <c r="FGB339"/>
      <c r="FGC339"/>
      <c r="FGD339"/>
      <c r="FGE339"/>
      <c r="FGF339"/>
      <c r="FGG339"/>
      <c r="FGH339"/>
      <c r="FGI339"/>
      <c r="FGJ339"/>
      <c r="FGK339"/>
      <c r="FGL339"/>
      <c r="FGM339"/>
      <c r="FGN339"/>
      <c r="FGO339"/>
      <c r="FGP339"/>
      <c r="FGQ339"/>
      <c r="FGR339"/>
      <c r="FGS339"/>
      <c r="FGT339"/>
      <c r="FGU339"/>
      <c r="FGV339"/>
      <c r="FGW339"/>
      <c r="FGX339"/>
      <c r="FGY339"/>
      <c r="FGZ339"/>
      <c r="FHA339"/>
      <c r="FHB339"/>
      <c r="FHC339"/>
      <c r="FHD339"/>
      <c r="FHE339"/>
      <c r="FHF339"/>
      <c r="FHG339"/>
      <c r="FHH339"/>
      <c r="FHI339"/>
      <c r="FHJ339"/>
      <c r="FHK339"/>
      <c r="FHL339"/>
      <c r="FHM339"/>
      <c r="FHN339"/>
      <c r="FHO339"/>
      <c r="FHP339"/>
      <c r="FHQ339"/>
      <c r="FHR339"/>
      <c r="FHS339"/>
      <c r="FHT339"/>
      <c r="FHU339"/>
      <c r="FHV339"/>
      <c r="FHW339"/>
      <c r="FHX339"/>
      <c r="FHY339"/>
      <c r="FHZ339"/>
      <c r="FIA339"/>
      <c r="FIB339"/>
      <c r="FIC339"/>
      <c r="FID339"/>
      <c r="FIE339"/>
      <c r="FIF339"/>
      <c r="FIG339"/>
      <c r="FIH339"/>
      <c r="FII339"/>
      <c r="FIJ339"/>
      <c r="FIK339"/>
      <c r="FIL339"/>
      <c r="FIM339"/>
      <c r="FIN339"/>
      <c r="FIO339"/>
      <c r="FIP339"/>
      <c r="FIQ339"/>
      <c r="FIR339"/>
      <c r="FIS339"/>
      <c r="FIT339"/>
      <c r="FIU339"/>
      <c r="FIV339"/>
      <c r="FIW339"/>
      <c r="FIX339"/>
      <c r="FIY339"/>
      <c r="FIZ339"/>
      <c r="FJA339"/>
      <c r="FJB339"/>
      <c r="FJC339"/>
      <c r="FJD339"/>
      <c r="FJE339"/>
      <c r="FJF339"/>
      <c r="FJG339"/>
      <c r="FJH339"/>
      <c r="FJI339"/>
      <c r="FJJ339"/>
      <c r="FJK339"/>
      <c r="FJL339"/>
      <c r="FJM339"/>
      <c r="FJN339"/>
      <c r="FJO339"/>
      <c r="FJP339"/>
      <c r="FJQ339"/>
      <c r="FJR339"/>
      <c r="FJS339"/>
      <c r="FJT339"/>
      <c r="FJU339"/>
      <c r="FJV339"/>
      <c r="FJW339"/>
      <c r="FJX339"/>
      <c r="FJY339"/>
      <c r="FJZ339"/>
      <c r="FKA339"/>
      <c r="FKB339"/>
      <c r="FKC339"/>
      <c r="FKD339"/>
      <c r="FKE339"/>
      <c r="FKF339"/>
      <c r="FKG339"/>
      <c r="FKH339"/>
      <c r="FKI339"/>
      <c r="FKJ339"/>
      <c r="FKK339"/>
      <c r="FKL339"/>
      <c r="FKM339"/>
      <c r="FKN339"/>
      <c r="FKO339"/>
      <c r="FKP339"/>
      <c r="FKQ339"/>
      <c r="FKR339"/>
      <c r="FKS339"/>
      <c r="FKT339"/>
      <c r="FKU339"/>
      <c r="FKV339"/>
      <c r="FKW339"/>
      <c r="FKX339"/>
      <c r="FKY339"/>
      <c r="FKZ339"/>
      <c r="FLA339"/>
      <c r="FLB339"/>
      <c r="FLC339"/>
      <c r="FLD339"/>
      <c r="FLE339"/>
      <c r="FLF339"/>
      <c r="FLG339"/>
      <c r="FLH339"/>
      <c r="FLI339"/>
      <c r="FLJ339"/>
      <c r="FLK339"/>
      <c r="FLL339"/>
      <c r="FLM339"/>
      <c r="FLN339"/>
      <c r="FLO339"/>
      <c r="FLP339"/>
      <c r="FLQ339"/>
      <c r="FLR339"/>
      <c r="FLS339"/>
      <c r="FLT339"/>
      <c r="FLU339"/>
      <c r="FLV339"/>
      <c r="FLW339"/>
      <c r="FLX339"/>
      <c r="FLY339"/>
      <c r="FLZ339"/>
      <c r="FMA339"/>
      <c r="FMB339"/>
      <c r="FMC339"/>
      <c r="FMD339"/>
      <c r="FME339"/>
      <c r="FMF339"/>
      <c r="FMG339"/>
      <c r="FMH339"/>
      <c r="FMI339"/>
      <c r="FMJ339"/>
      <c r="FMK339"/>
      <c r="FML339"/>
      <c r="FMM339"/>
      <c r="FMN339"/>
      <c r="FMO339"/>
      <c r="FMP339"/>
      <c r="FMQ339"/>
      <c r="FMR339"/>
      <c r="FMS339"/>
      <c r="FMT339"/>
      <c r="FMU339"/>
      <c r="FMV339"/>
      <c r="FMW339"/>
      <c r="FMX339"/>
      <c r="FMY339"/>
      <c r="FMZ339"/>
      <c r="FNA339"/>
      <c r="FNB339"/>
      <c r="FNC339"/>
      <c r="FND339"/>
      <c r="FNE339"/>
      <c r="FNF339"/>
      <c r="FNG339"/>
      <c r="FNH339"/>
      <c r="FNI339"/>
      <c r="FNJ339"/>
      <c r="FNK339"/>
      <c r="FNL339"/>
      <c r="FNM339"/>
      <c r="FNN339"/>
      <c r="FNO339"/>
      <c r="FNP339"/>
      <c r="FNQ339"/>
      <c r="FNR339"/>
      <c r="FNS339"/>
      <c r="FNT339"/>
      <c r="FNU339"/>
      <c r="FNV339"/>
      <c r="FNW339"/>
      <c r="FNX339"/>
      <c r="FNY339"/>
      <c r="FNZ339"/>
      <c r="FOA339"/>
      <c r="FOB339"/>
      <c r="FOC339"/>
      <c r="FOD339"/>
      <c r="FOE339"/>
      <c r="FOF339"/>
      <c r="FOG339"/>
      <c r="FOH339"/>
      <c r="FOI339"/>
      <c r="FOJ339"/>
      <c r="FOK339"/>
      <c r="FOL339"/>
      <c r="FOM339"/>
      <c r="FON339"/>
      <c r="FOO339"/>
      <c r="FOP339"/>
      <c r="FOQ339"/>
      <c r="FOR339"/>
      <c r="FOS339"/>
      <c r="FOT339"/>
      <c r="FOU339"/>
      <c r="FOV339"/>
      <c r="FOW339"/>
      <c r="FOX339"/>
      <c r="FOY339"/>
      <c r="FOZ339"/>
      <c r="FPA339"/>
      <c r="FPB339"/>
      <c r="FPC339"/>
      <c r="FPD339"/>
      <c r="FPE339"/>
      <c r="FPF339"/>
      <c r="FPG339"/>
      <c r="FPH339"/>
      <c r="FPI339"/>
      <c r="FPJ339"/>
      <c r="FPK339"/>
      <c r="FPL339"/>
      <c r="FPM339"/>
      <c r="FPN339"/>
      <c r="FPO339"/>
      <c r="FPP339"/>
      <c r="FPQ339"/>
      <c r="FPR339"/>
      <c r="FPS339"/>
      <c r="FPT339"/>
      <c r="FPU339"/>
      <c r="FPV339"/>
      <c r="FPW339"/>
      <c r="FPX339"/>
      <c r="FPY339"/>
      <c r="FPZ339"/>
      <c r="FQA339"/>
      <c r="FQB339"/>
      <c r="FQC339"/>
      <c r="FQD339"/>
      <c r="FQE339"/>
      <c r="FQF339"/>
      <c r="FQG339"/>
      <c r="FQH339"/>
      <c r="FQI339"/>
      <c r="FQJ339"/>
      <c r="FQK339"/>
      <c r="FQL339"/>
      <c r="FQM339"/>
      <c r="FQN339"/>
      <c r="FQO339"/>
      <c r="FQP339"/>
      <c r="FQQ339"/>
      <c r="FQR339"/>
      <c r="FQS339"/>
      <c r="FQT339"/>
      <c r="FQU339"/>
      <c r="FQV339"/>
      <c r="FQW339"/>
      <c r="FQX339"/>
      <c r="FQY339"/>
      <c r="FQZ339"/>
      <c r="FRA339"/>
      <c r="FRB339"/>
      <c r="FRC339"/>
      <c r="FRD339"/>
      <c r="FRE339"/>
      <c r="FRF339"/>
      <c r="FRG339"/>
      <c r="FRH339"/>
      <c r="FRI339"/>
      <c r="FRJ339"/>
      <c r="FRK339"/>
      <c r="FRL339"/>
      <c r="FRM339"/>
      <c r="FRN339"/>
      <c r="FRO339"/>
      <c r="FRP339"/>
      <c r="FRQ339"/>
      <c r="FRR339"/>
      <c r="FRS339"/>
      <c r="FRT339"/>
      <c r="FRU339"/>
      <c r="FRV339"/>
      <c r="FRW339"/>
      <c r="FRX339"/>
      <c r="FRY339"/>
      <c r="FRZ339"/>
      <c r="FSA339"/>
      <c r="FSB339"/>
      <c r="FSC339"/>
      <c r="FSD339"/>
      <c r="FSE339"/>
      <c r="FSF339"/>
      <c r="FSG339"/>
      <c r="FSH339"/>
      <c r="FSI339"/>
      <c r="FSJ339"/>
      <c r="FSK339"/>
      <c r="FSL339"/>
      <c r="FSM339"/>
      <c r="FSN339"/>
      <c r="FSO339"/>
      <c r="FSP339"/>
      <c r="FSQ339"/>
      <c r="FSR339"/>
      <c r="FSS339"/>
      <c r="FST339"/>
      <c r="FSU339"/>
      <c r="FSV339"/>
      <c r="FSW339"/>
      <c r="FSX339"/>
      <c r="FSY339"/>
      <c r="FSZ339"/>
      <c r="FTA339"/>
      <c r="FTB339"/>
      <c r="FTC339"/>
      <c r="FTD339"/>
      <c r="FTE339"/>
      <c r="FTF339"/>
      <c r="FTG339"/>
      <c r="FTH339"/>
      <c r="FTI339"/>
      <c r="FTJ339"/>
      <c r="FTK339"/>
      <c r="FTL339"/>
      <c r="FTM339"/>
      <c r="FTN339"/>
      <c r="FTO339"/>
      <c r="FTP339"/>
      <c r="FTQ339"/>
      <c r="FTR339"/>
      <c r="FTS339"/>
      <c r="FTT339"/>
      <c r="FTU339"/>
      <c r="FTV339"/>
      <c r="FTW339"/>
      <c r="FTX339"/>
      <c r="FTY339"/>
      <c r="FTZ339"/>
      <c r="FUA339"/>
      <c r="FUB339"/>
      <c r="FUC339"/>
      <c r="FUD339"/>
      <c r="FUE339"/>
      <c r="FUF339"/>
      <c r="FUG339"/>
      <c r="FUH339"/>
      <c r="FUI339"/>
      <c r="FUJ339"/>
      <c r="FUK339"/>
      <c r="FUL339"/>
      <c r="FUM339"/>
      <c r="FUN339"/>
      <c r="FUO339"/>
      <c r="FUP339"/>
      <c r="FUQ339"/>
      <c r="FUR339"/>
      <c r="FUS339"/>
      <c r="FUT339"/>
      <c r="FUU339"/>
      <c r="FUV339"/>
      <c r="FUW339"/>
      <c r="FUX339"/>
      <c r="FUY339"/>
      <c r="FUZ339"/>
      <c r="FVA339"/>
      <c r="FVB339"/>
      <c r="FVC339"/>
      <c r="FVD339"/>
      <c r="FVE339"/>
      <c r="FVF339"/>
      <c r="FVG339"/>
      <c r="FVH339"/>
      <c r="FVI339"/>
      <c r="FVJ339"/>
      <c r="FVK339"/>
      <c r="FVL339"/>
      <c r="FVM339"/>
      <c r="FVN339"/>
      <c r="FVO339"/>
      <c r="FVP339"/>
      <c r="FVQ339"/>
      <c r="FVR339"/>
      <c r="FVS339"/>
      <c r="FVT339"/>
      <c r="FVU339"/>
      <c r="FVV339"/>
      <c r="FVW339"/>
      <c r="FVX339"/>
      <c r="FVY339"/>
      <c r="FVZ339"/>
      <c r="FWA339"/>
      <c r="FWB339"/>
      <c r="FWC339"/>
      <c r="FWD339"/>
      <c r="FWE339"/>
      <c r="FWF339"/>
      <c r="FWG339"/>
      <c r="FWH339"/>
      <c r="FWI339"/>
      <c r="FWJ339"/>
      <c r="FWK339"/>
      <c r="FWL339"/>
      <c r="FWM339"/>
      <c r="FWN339"/>
      <c r="FWO339"/>
      <c r="FWP339"/>
      <c r="FWQ339"/>
      <c r="FWR339"/>
      <c r="FWS339"/>
      <c r="FWT339"/>
      <c r="FWU339"/>
      <c r="FWV339"/>
      <c r="FWW339"/>
      <c r="FWX339"/>
      <c r="FWY339"/>
      <c r="FWZ339"/>
      <c r="FXA339"/>
      <c r="FXB339"/>
      <c r="FXC339"/>
      <c r="FXD339"/>
      <c r="FXE339"/>
      <c r="FXF339"/>
      <c r="FXG339"/>
      <c r="FXH339"/>
      <c r="FXI339"/>
      <c r="FXJ339"/>
      <c r="FXK339"/>
      <c r="FXL339"/>
      <c r="FXM339"/>
      <c r="FXN339"/>
      <c r="FXO339"/>
      <c r="FXP339"/>
      <c r="FXQ339"/>
      <c r="FXR339"/>
      <c r="FXS339"/>
      <c r="FXT339"/>
      <c r="FXU339"/>
      <c r="FXV339"/>
      <c r="FXW339"/>
      <c r="FXX339"/>
      <c r="FXY339"/>
      <c r="FXZ339"/>
      <c r="FYA339"/>
      <c r="FYB339"/>
      <c r="FYC339"/>
      <c r="FYD339"/>
      <c r="FYE339"/>
      <c r="FYF339"/>
      <c r="FYG339"/>
      <c r="FYH339"/>
      <c r="FYI339"/>
      <c r="FYJ339"/>
      <c r="FYK339"/>
      <c r="FYL339"/>
      <c r="FYM339"/>
      <c r="FYN339"/>
      <c r="FYO339"/>
      <c r="FYP339"/>
      <c r="FYQ339"/>
      <c r="FYR339"/>
      <c r="FYS339"/>
      <c r="FYT339"/>
      <c r="FYU339"/>
      <c r="FYV339"/>
      <c r="FYW339"/>
      <c r="FYX339"/>
      <c r="FYY339"/>
      <c r="FYZ339"/>
      <c r="FZA339"/>
      <c r="FZB339"/>
      <c r="FZC339"/>
      <c r="FZD339"/>
      <c r="FZE339"/>
      <c r="FZF339"/>
      <c r="FZG339"/>
      <c r="FZH339"/>
      <c r="FZI339"/>
      <c r="FZJ339"/>
      <c r="FZK339"/>
      <c r="FZL339"/>
      <c r="FZM339"/>
      <c r="FZN339"/>
      <c r="FZO339"/>
      <c r="FZP339"/>
      <c r="FZQ339"/>
      <c r="FZR339"/>
      <c r="FZS339"/>
      <c r="FZT339"/>
      <c r="FZU339"/>
      <c r="FZV339"/>
      <c r="FZW339"/>
      <c r="FZX339"/>
      <c r="FZY339"/>
      <c r="FZZ339"/>
      <c r="GAA339"/>
      <c r="GAB339"/>
      <c r="GAC339"/>
      <c r="GAD339"/>
      <c r="GAE339"/>
      <c r="GAF339"/>
      <c r="GAG339"/>
      <c r="GAH339"/>
      <c r="GAI339"/>
      <c r="GAJ339"/>
      <c r="GAK339"/>
      <c r="GAL339"/>
      <c r="GAM339"/>
      <c r="GAN339"/>
      <c r="GAO339"/>
      <c r="GAP339"/>
      <c r="GAQ339"/>
      <c r="GAR339"/>
      <c r="GAS339"/>
      <c r="GAT339"/>
      <c r="GAU339"/>
      <c r="GAV339"/>
      <c r="GAW339"/>
      <c r="GAX339"/>
      <c r="GAY339"/>
      <c r="GAZ339"/>
      <c r="GBA339"/>
      <c r="GBB339"/>
      <c r="GBC339"/>
      <c r="GBD339"/>
      <c r="GBE339"/>
      <c r="GBF339"/>
      <c r="GBG339"/>
      <c r="GBH339"/>
      <c r="GBI339"/>
      <c r="GBJ339"/>
      <c r="GBK339"/>
      <c r="GBL339"/>
      <c r="GBM339"/>
      <c r="GBN339"/>
      <c r="GBO339"/>
      <c r="GBP339"/>
      <c r="GBQ339"/>
      <c r="GBR339"/>
      <c r="GBS339"/>
      <c r="GBT339"/>
      <c r="GBU339"/>
      <c r="GBV339"/>
      <c r="GBW339"/>
      <c r="GBX339"/>
      <c r="GBY339"/>
      <c r="GBZ339"/>
      <c r="GCA339"/>
      <c r="GCB339"/>
      <c r="GCC339"/>
      <c r="GCD339"/>
      <c r="GCE339"/>
      <c r="GCF339"/>
      <c r="GCG339"/>
      <c r="GCH339"/>
      <c r="GCI339"/>
      <c r="GCJ339"/>
      <c r="GCK339"/>
      <c r="GCL339"/>
      <c r="GCM339"/>
      <c r="GCN339"/>
      <c r="GCO339"/>
      <c r="GCP339"/>
      <c r="GCQ339"/>
      <c r="GCR339"/>
      <c r="GCS339"/>
      <c r="GCT339"/>
      <c r="GCU339"/>
      <c r="GCV339"/>
      <c r="GCW339"/>
      <c r="GCX339"/>
      <c r="GCY339"/>
      <c r="GCZ339"/>
      <c r="GDA339"/>
      <c r="GDB339"/>
      <c r="GDC339"/>
      <c r="GDD339"/>
      <c r="GDE339"/>
      <c r="GDF339"/>
      <c r="GDG339"/>
      <c r="GDH339"/>
      <c r="GDI339"/>
      <c r="GDJ339"/>
      <c r="GDK339"/>
      <c r="GDL339"/>
      <c r="GDM339"/>
      <c r="GDN339"/>
      <c r="GDO339"/>
      <c r="GDP339"/>
      <c r="GDQ339"/>
      <c r="GDR339"/>
      <c r="GDS339"/>
      <c r="GDT339"/>
      <c r="GDU339"/>
      <c r="GDV339"/>
      <c r="GDW339"/>
      <c r="GDX339"/>
      <c r="GDY339"/>
      <c r="GDZ339"/>
      <c r="GEA339"/>
      <c r="GEB339"/>
      <c r="GEC339"/>
      <c r="GED339"/>
      <c r="GEE339"/>
      <c r="GEF339"/>
      <c r="GEG339"/>
      <c r="GEH339"/>
      <c r="GEI339"/>
      <c r="GEJ339"/>
      <c r="GEK339"/>
      <c r="GEL339"/>
      <c r="GEM339"/>
      <c r="GEN339"/>
      <c r="GEO339"/>
      <c r="GEP339"/>
      <c r="GEQ339"/>
      <c r="GER339"/>
      <c r="GES339"/>
      <c r="GET339"/>
      <c r="GEU339"/>
      <c r="GEV339"/>
      <c r="GEW339"/>
      <c r="GEX339"/>
      <c r="GEY339"/>
      <c r="GEZ339"/>
      <c r="GFA339"/>
      <c r="GFB339"/>
      <c r="GFC339"/>
      <c r="GFD339"/>
      <c r="GFE339"/>
      <c r="GFF339"/>
      <c r="GFG339"/>
      <c r="GFH339"/>
      <c r="GFI339"/>
      <c r="GFJ339"/>
      <c r="GFK339"/>
      <c r="GFL339"/>
      <c r="GFM339"/>
      <c r="GFN339"/>
      <c r="GFO339"/>
      <c r="GFP339"/>
      <c r="GFQ339"/>
      <c r="GFR339"/>
      <c r="GFS339"/>
      <c r="GFT339"/>
      <c r="GFU339"/>
      <c r="GFV339"/>
      <c r="GFW339"/>
      <c r="GFX339"/>
      <c r="GFY339"/>
      <c r="GFZ339"/>
      <c r="GGA339"/>
      <c r="GGB339"/>
      <c r="GGC339"/>
      <c r="GGD339"/>
      <c r="GGE339"/>
      <c r="GGF339"/>
      <c r="GGG339"/>
      <c r="GGH339"/>
      <c r="GGI339"/>
      <c r="GGJ339"/>
      <c r="GGK339"/>
      <c r="GGL339"/>
      <c r="GGM339"/>
      <c r="GGN339"/>
      <c r="GGO339"/>
      <c r="GGP339"/>
      <c r="GGQ339"/>
      <c r="GGR339"/>
      <c r="GGS339"/>
      <c r="GGT339"/>
      <c r="GGU339"/>
      <c r="GGV339"/>
      <c r="GGW339"/>
      <c r="GGX339"/>
      <c r="GGY339"/>
      <c r="GGZ339"/>
      <c r="GHA339"/>
      <c r="GHB339"/>
      <c r="GHC339"/>
      <c r="GHD339"/>
      <c r="GHE339"/>
      <c r="GHF339"/>
      <c r="GHG339"/>
      <c r="GHH339"/>
      <c r="GHI339"/>
      <c r="GHJ339"/>
      <c r="GHK339"/>
      <c r="GHL339"/>
      <c r="GHM339"/>
      <c r="GHN339"/>
      <c r="GHO339"/>
      <c r="GHP339"/>
      <c r="GHQ339"/>
      <c r="GHR339"/>
      <c r="GHS339"/>
      <c r="GHT339"/>
      <c r="GHU339"/>
      <c r="GHV339"/>
      <c r="GHW339"/>
      <c r="GHX339"/>
      <c r="GHY339"/>
      <c r="GHZ339"/>
      <c r="GIA339"/>
      <c r="GIB339"/>
      <c r="GIC339"/>
      <c r="GID339"/>
      <c r="GIE339"/>
      <c r="GIF339"/>
      <c r="GIG339"/>
      <c r="GIH339"/>
      <c r="GII339"/>
      <c r="GIJ339"/>
      <c r="GIK339"/>
      <c r="GIL339"/>
      <c r="GIM339"/>
      <c r="GIN339"/>
      <c r="GIO339"/>
      <c r="GIP339"/>
      <c r="GIQ339"/>
      <c r="GIR339"/>
      <c r="GIS339"/>
      <c r="GIT339"/>
      <c r="GIU339"/>
      <c r="GIV339"/>
      <c r="GIW339"/>
      <c r="GIX339"/>
      <c r="GIY339"/>
      <c r="GIZ339"/>
      <c r="GJA339"/>
      <c r="GJB339"/>
      <c r="GJC339"/>
      <c r="GJD339"/>
      <c r="GJE339"/>
      <c r="GJF339"/>
      <c r="GJG339"/>
      <c r="GJH339"/>
      <c r="GJI339"/>
      <c r="GJJ339"/>
      <c r="GJK339"/>
      <c r="GJL339"/>
      <c r="GJM339"/>
      <c r="GJN339"/>
      <c r="GJO339"/>
      <c r="GJP339"/>
      <c r="GJQ339"/>
      <c r="GJR339"/>
      <c r="GJS339"/>
      <c r="GJT339"/>
      <c r="GJU339"/>
      <c r="GJV339"/>
      <c r="GJW339"/>
      <c r="GJX339"/>
      <c r="GJY339"/>
      <c r="GJZ339"/>
      <c r="GKA339"/>
      <c r="GKB339"/>
      <c r="GKC339"/>
      <c r="GKD339"/>
      <c r="GKE339"/>
      <c r="GKF339"/>
      <c r="GKG339"/>
      <c r="GKH339"/>
      <c r="GKI339"/>
      <c r="GKJ339"/>
      <c r="GKK339"/>
      <c r="GKL339"/>
      <c r="GKM339"/>
      <c r="GKN339"/>
      <c r="GKO339"/>
      <c r="GKP339"/>
      <c r="GKQ339"/>
      <c r="GKR339"/>
      <c r="GKS339"/>
      <c r="GKT339"/>
      <c r="GKU339"/>
      <c r="GKV339"/>
      <c r="GKW339"/>
      <c r="GKX339"/>
      <c r="GKY339"/>
      <c r="GKZ339"/>
      <c r="GLA339"/>
      <c r="GLB339"/>
      <c r="GLC339"/>
      <c r="GLD339"/>
      <c r="GLE339"/>
      <c r="GLF339"/>
      <c r="GLG339"/>
      <c r="GLH339"/>
      <c r="GLI339"/>
      <c r="GLJ339"/>
      <c r="GLK339"/>
      <c r="GLL339"/>
      <c r="GLM339"/>
      <c r="GLN339"/>
      <c r="GLO339"/>
      <c r="GLP339"/>
      <c r="GLQ339"/>
      <c r="GLR339"/>
      <c r="GLS339"/>
      <c r="GLT339"/>
      <c r="GLU339"/>
      <c r="GLV339"/>
      <c r="GLW339"/>
      <c r="GLX339"/>
      <c r="GLY339"/>
      <c r="GLZ339"/>
      <c r="GMA339"/>
      <c r="GMB339"/>
      <c r="GMC339"/>
      <c r="GMD339"/>
      <c r="GME339"/>
      <c r="GMF339"/>
      <c r="GMG339"/>
      <c r="GMH339"/>
      <c r="GMI339"/>
      <c r="GMJ339"/>
      <c r="GMK339"/>
      <c r="GML339"/>
      <c r="GMM339"/>
      <c r="GMN339"/>
      <c r="GMO339"/>
      <c r="GMP339"/>
      <c r="GMQ339"/>
      <c r="GMR339"/>
      <c r="GMS339"/>
      <c r="GMT339"/>
      <c r="GMU339"/>
      <c r="GMV339"/>
      <c r="GMW339"/>
      <c r="GMX339"/>
      <c r="GMY339"/>
      <c r="GMZ339"/>
      <c r="GNA339"/>
      <c r="GNB339"/>
      <c r="GNC339"/>
      <c r="GND339"/>
      <c r="GNE339"/>
      <c r="GNF339"/>
      <c r="GNG339"/>
      <c r="GNH339"/>
      <c r="GNI339"/>
      <c r="GNJ339"/>
      <c r="GNK339"/>
      <c r="GNL339"/>
      <c r="GNM339"/>
      <c r="GNN339"/>
      <c r="GNO339"/>
      <c r="GNP339"/>
      <c r="GNQ339"/>
      <c r="GNR339"/>
      <c r="GNS339"/>
      <c r="GNT339"/>
      <c r="GNU339"/>
      <c r="GNV339"/>
      <c r="GNW339"/>
      <c r="GNX339"/>
      <c r="GNY339"/>
      <c r="GNZ339"/>
      <c r="GOA339"/>
      <c r="GOB339"/>
      <c r="GOC339"/>
      <c r="GOD339"/>
      <c r="GOE339"/>
      <c r="GOF339"/>
      <c r="GOG339"/>
      <c r="GOH339"/>
      <c r="GOI339"/>
      <c r="GOJ339"/>
      <c r="GOK339"/>
      <c r="GOL339"/>
      <c r="GOM339"/>
      <c r="GON339"/>
      <c r="GOO339"/>
      <c r="GOP339"/>
      <c r="GOQ339"/>
      <c r="GOR339"/>
      <c r="GOS339"/>
      <c r="GOT339"/>
      <c r="GOU339"/>
      <c r="GOV339"/>
      <c r="GOW339"/>
      <c r="GOX339"/>
      <c r="GOY339"/>
      <c r="GOZ339"/>
      <c r="GPA339"/>
      <c r="GPB339"/>
      <c r="GPC339"/>
      <c r="GPD339"/>
      <c r="GPE339"/>
      <c r="GPF339"/>
      <c r="GPG339"/>
      <c r="GPH339"/>
      <c r="GPI339"/>
      <c r="GPJ339"/>
      <c r="GPK339"/>
      <c r="GPL339"/>
      <c r="GPM339"/>
      <c r="GPN339"/>
      <c r="GPO339"/>
      <c r="GPP339"/>
      <c r="GPQ339"/>
      <c r="GPR339"/>
      <c r="GPS339"/>
      <c r="GPT339"/>
      <c r="GPU339"/>
      <c r="GPV339"/>
      <c r="GPW339"/>
      <c r="GPX339"/>
      <c r="GPY339"/>
      <c r="GPZ339"/>
      <c r="GQA339"/>
      <c r="GQB339"/>
      <c r="GQC339"/>
      <c r="GQD339"/>
      <c r="GQE339"/>
      <c r="GQF339"/>
      <c r="GQG339"/>
      <c r="GQH339"/>
      <c r="GQI339"/>
      <c r="GQJ339"/>
      <c r="GQK339"/>
      <c r="GQL339"/>
      <c r="GQM339"/>
      <c r="GQN339"/>
      <c r="GQO339"/>
      <c r="GQP339"/>
      <c r="GQQ339"/>
      <c r="GQR339"/>
      <c r="GQS339"/>
      <c r="GQT339"/>
      <c r="GQU339"/>
      <c r="GQV339"/>
      <c r="GQW339"/>
      <c r="GQX339"/>
      <c r="GQY339"/>
      <c r="GQZ339"/>
      <c r="GRA339"/>
      <c r="GRB339"/>
      <c r="GRC339"/>
      <c r="GRD339"/>
      <c r="GRE339"/>
      <c r="GRF339"/>
      <c r="GRG339"/>
      <c r="GRH339"/>
      <c r="GRI339"/>
      <c r="GRJ339"/>
      <c r="GRK339"/>
      <c r="GRL339"/>
      <c r="GRM339"/>
      <c r="GRN339"/>
      <c r="GRO339"/>
      <c r="GRP339"/>
      <c r="GRQ339"/>
      <c r="GRR339"/>
      <c r="GRS339"/>
      <c r="GRT339"/>
      <c r="GRU339"/>
      <c r="GRV339"/>
      <c r="GRW339"/>
      <c r="GRX339"/>
      <c r="GRY339"/>
      <c r="GRZ339"/>
      <c r="GSA339"/>
      <c r="GSB339"/>
      <c r="GSC339"/>
      <c r="GSD339"/>
      <c r="GSE339"/>
      <c r="GSF339"/>
      <c r="GSG339"/>
      <c r="GSH339"/>
      <c r="GSI339"/>
      <c r="GSJ339"/>
      <c r="GSK339"/>
      <c r="GSL339"/>
      <c r="GSM339"/>
      <c r="GSN339"/>
      <c r="GSO339"/>
      <c r="GSP339"/>
      <c r="GSQ339"/>
      <c r="GSR339"/>
      <c r="GSS339"/>
      <c r="GST339"/>
      <c r="GSU339"/>
      <c r="GSV339"/>
      <c r="GSW339"/>
      <c r="GSX339"/>
      <c r="GSY339"/>
      <c r="GSZ339"/>
      <c r="GTA339"/>
      <c r="GTB339"/>
      <c r="GTC339"/>
      <c r="GTD339"/>
      <c r="GTE339"/>
      <c r="GTF339"/>
      <c r="GTG339"/>
      <c r="GTH339"/>
      <c r="GTI339"/>
      <c r="GTJ339"/>
      <c r="GTK339"/>
      <c r="GTL339"/>
      <c r="GTM339"/>
      <c r="GTN339"/>
      <c r="GTO339"/>
      <c r="GTP339"/>
      <c r="GTQ339"/>
      <c r="GTR339"/>
      <c r="GTS339"/>
      <c r="GTT339"/>
      <c r="GTU339"/>
      <c r="GTV339"/>
      <c r="GTW339"/>
      <c r="GTX339"/>
      <c r="GTY339"/>
      <c r="GTZ339"/>
      <c r="GUA339"/>
      <c r="GUB339"/>
      <c r="GUC339"/>
      <c r="GUD339"/>
      <c r="GUE339"/>
      <c r="GUF339"/>
      <c r="GUG339"/>
      <c r="GUH339"/>
      <c r="GUI339"/>
      <c r="GUJ339"/>
      <c r="GUK339"/>
      <c r="GUL339"/>
      <c r="GUM339"/>
      <c r="GUN339"/>
      <c r="GUO339"/>
      <c r="GUP339"/>
      <c r="GUQ339"/>
      <c r="GUR339"/>
      <c r="GUS339"/>
      <c r="GUT339"/>
      <c r="GUU339"/>
      <c r="GUV339"/>
      <c r="GUW339"/>
      <c r="GUX339"/>
      <c r="GUY339"/>
      <c r="GUZ339"/>
      <c r="GVA339"/>
      <c r="GVB339"/>
      <c r="GVC339"/>
      <c r="GVD339"/>
      <c r="GVE339"/>
      <c r="GVF339"/>
      <c r="GVG339"/>
      <c r="GVH339"/>
      <c r="GVI339"/>
      <c r="GVJ339"/>
      <c r="GVK339"/>
      <c r="GVL339"/>
      <c r="GVM339"/>
      <c r="GVN339"/>
      <c r="GVO339"/>
      <c r="GVP339"/>
      <c r="GVQ339"/>
      <c r="GVR339"/>
      <c r="GVS339"/>
      <c r="GVT339"/>
      <c r="GVU339"/>
      <c r="GVV339"/>
      <c r="GVW339"/>
      <c r="GVX339"/>
      <c r="GVY339"/>
      <c r="GVZ339"/>
      <c r="GWA339"/>
      <c r="GWB339"/>
      <c r="GWC339"/>
      <c r="GWD339"/>
      <c r="GWE339"/>
      <c r="GWF339"/>
      <c r="GWG339"/>
      <c r="GWH339"/>
      <c r="GWI339"/>
      <c r="GWJ339"/>
      <c r="GWK339"/>
      <c r="GWL339"/>
      <c r="GWM339"/>
      <c r="GWN339"/>
      <c r="GWO339"/>
      <c r="GWP339"/>
      <c r="GWQ339"/>
      <c r="GWR339"/>
      <c r="GWS339"/>
      <c r="GWT339"/>
      <c r="GWU339"/>
      <c r="GWV339"/>
      <c r="GWW339"/>
      <c r="GWX339"/>
      <c r="GWY339"/>
      <c r="GWZ339"/>
      <c r="GXA339"/>
      <c r="GXB339"/>
      <c r="GXC339"/>
      <c r="GXD339"/>
      <c r="GXE339"/>
      <c r="GXF339"/>
      <c r="GXG339"/>
      <c r="GXH339"/>
      <c r="GXI339"/>
      <c r="GXJ339"/>
      <c r="GXK339"/>
      <c r="GXL339"/>
      <c r="GXM339"/>
      <c r="GXN339"/>
      <c r="GXO339"/>
      <c r="GXP339"/>
      <c r="GXQ339"/>
      <c r="GXR339"/>
      <c r="GXS339"/>
      <c r="GXT339"/>
      <c r="GXU339"/>
      <c r="GXV339"/>
      <c r="GXW339"/>
      <c r="GXX339"/>
      <c r="GXY339"/>
      <c r="GXZ339"/>
      <c r="GYA339"/>
      <c r="GYB339"/>
      <c r="GYC339"/>
      <c r="GYD339"/>
      <c r="GYE339"/>
      <c r="GYF339"/>
      <c r="GYG339"/>
      <c r="GYH339"/>
      <c r="GYI339"/>
      <c r="GYJ339"/>
      <c r="GYK339"/>
      <c r="GYL339"/>
      <c r="GYM339"/>
      <c r="GYN339"/>
      <c r="GYO339"/>
      <c r="GYP339"/>
      <c r="GYQ339"/>
      <c r="GYR339"/>
      <c r="GYS339"/>
      <c r="GYT339"/>
      <c r="GYU339"/>
      <c r="GYV339"/>
      <c r="GYW339"/>
      <c r="GYX339"/>
      <c r="GYY339"/>
      <c r="GYZ339"/>
      <c r="GZA339"/>
      <c r="GZB339"/>
      <c r="GZC339"/>
      <c r="GZD339"/>
      <c r="GZE339"/>
      <c r="GZF339"/>
      <c r="GZG339"/>
      <c r="GZH339"/>
      <c r="GZI339"/>
      <c r="GZJ339"/>
      <c r="GZK339"/>
      <c r="GZL339"/>
      <c r="GZM339"/>
      <c r="GZN339"/>
      <c r="GZO339"/>
      <c r="GZP339"/>
      <c r="GZQ339"/>
      <c r="GZR339"/>
      <c r="GZS339"/>
      <c r="GZT339"/>
      <c r="GZU339"/>
      <c r="GZV339"/>
      <c r="GZW339"/>
      <c r="GZX339"/>
      <c r="GZY339"/>
      <c r="GZZ339"/>
      <c r="HAA339"/>
      <c r="HAB339"/>
      <c r="HAC339"/>
      <c r="HAD339"/>
      <c r="HAE339"/>
      <c r="HAF339"/>
      <c r="HAG339"/>
      <c r="HAH339"/>
      <c r="HAI339"/>
      <c r="HAJ339"/>
      <c r="HAK339"/>
      <c r="HAL339"/>
      <c r="HAM339"/>
      <c r="HAN339"/>
      <c r="HAO339"/>
      <c r="HAP339"/>
      <c r="HAQ339"/>
      <c r="HAR339"/>
      <c r="HAS339"/>
      <c r="HAT339"/>
      <c r="HAU339"/>
      <c r="HAV339"/>
      <c r="HAW339"/>
      <c r="HAX339"/>
      <c r="HAY339"/>
      <c r="HAZ339"/>
      <c r="HBA339"/>
      <c r="HBB339"/>
      <c r="HBC339"/>
      <c r="HBD339"/>
      <c r="HBE339"/>
      <c r="HBF339"/>
      <c r="HBG339"/>
      <c r="HBH339"/>
      <c r="HBI339"/>
      <c r="HBJ339"/>
      <c r="HBK339"/>
      <c r="HBL339"/>
      <c r="HBM339"/>
      <c r="HBN339"/>
      <c r="HBO339"/>
      <c r="HBP339"/>
      <c r="HBQ339"/>
      <c r="HBR339"/>
      <c r="HBS339"/>
      <c r="HBT339"/>
      <c r="HBU339"/>
      <c r="HBV339"/>
      <c r="HBW339"/>
      <c r="HBX339"/>
      <c r="HBY339"/>
      <c r="HBZ339"/>
      <c r="HCA339"/>
      <c r="HCB339"/>
      <c r="HCC339"/>
      <c r="HCD339"/>
      <c r="HCE339"/>
      <c r="HCF339"/>
      <c r="HCG339"/>
      <c r="HCH339"/>
      <c r="HCI339"/>
      <c r="HCJ339"/>
      <c r="HCK339"/>
      <c r="HCL339"/>
      <c r="HCM339"/>
      <c r="HCN339"/>
      <c r="HCO339"/>
      <c r="HCP339"/>
      <c r="HCQ339"/>
      <c r="HCR339"/>
      <c r="HCS339"/>
      <c r="HCT339"/>
      <c r="HCU339"/>
      <c r="HCV339"/>
      <c r="HCW339"/>
      <c r="HCX339"/>
      <c r="HCY339"/>
      <c r="HCZ339"/>
      <c r="HDA339"/>
      <c r="HDB339"/>
      <c r="HDC339"/>
      <c r="HDD339"/>
      <c r="HDE339"/>
      <c r="HDF339"/>
      <c r="HDG339"/>
      <c r="HDH339"/>
      <c r="HDI339"/>
      <c r="HDJ339"/>
      <c r="HDK339"/>
      <c r="HDL339"/>
      <c r="HDM339"/>
      <c r="HDN339"/>
      <c r="HDO339"/>
      <c r="HDP339"/>
      <c r="HDQ339"/>
      <c r="HDR339"/>
      <c r="HDS339"/>
      <c r="HDT339"/>
      <c r="HDU339"/>
      <c r="HDV339"/>
      <c r="HDW339"/>
      <c r="HDX339"/>
      <c r="HDY339"/>
      <c r="HDZ339"/>
      <c r="HEA339"/>
      <c r="HEB339"/>
      <c r="HEC339"/>
      <c r="HED339"/>
      <c r="HEE339"/>
      <c r="HEF339"/>
      <c r="HEG339"/>
      <c r="HEH339"/>
      <c r="HEI339"/>
      <c r="HEJ339"/>
      <c r="HEK339"/>
      <c r="HEL339"/>
      <c r="HEM339"/>
      <c r="HEN339"/>
      <c r="HEO339"/>
      <c r="HEP339"/>
      <c r="HEQ339"/>
      <c r="HER339"/>
      <c r="HES339"/>
      <c r="HET339"/>
      <c r="HEU339"/>
      <c r="HEV339"/>
      <c r="HEW339"/>
      <c r="HEX339"/>
      <c r="HEY339"/>
      <c r="HEZ339"/>
      <c r="HFA339"/>
      <c r="HFB339"/>
      <c r="HFC339"/>
      <c r="HFD339"/>
      <c r="HFE339"/>
      <c r="HFF339"/>
      <c r="HFG339"/>
      <c r="HFH339"/>
      <c r="HFI339"/>
      <c r="HFJ339"/>
      <c r="HFK339"/>
      <c r="HFL339"/>
      <c r="HFM339"/>
      <c r="HFN339"/>
      <c r="HFO339"/>
      <c r="HFP339"/>
      <c r="HFQ339"/>
      <c r="HFR339"/>
      <c r="HFS339"/>
      <c r="HFT339"/>
      <c r="HFU339"/>
      <c r="HFV339"/>
      <c r="HFW339"/>
      <c r="HFX339"/>
      <c r="HFY339"/>
      <c r="HFZ339"/>
      <c r="HGA339"/>
      <c r="HGB339"/>
      <c r="HGC339"/>
      <c r="HGD339"/>
      <c r="HGE339"/>
      <c r="HGF339"/>
      <c r="HGG339"/>
      <c r="HGH339"/>
      <c r="HGI339"/>
      <c r="HGJ339"/>
      <c r="HGK339"/>
      <c r="HGL339"/>
      <c r="HGM339"/>
      <c r="HGN339"/>
      <c r="HGO339"/>
      <c r="HGP339"/>
      <c r="HGQ339"/>
      <c r="HGR339"/>
      <c r="HGS339"/>
      <c r="HGT339"/>
      <c r="HGU339"/>
      <c r="HGV339"/>
      <c r="HGW339"/>
      <c r="HGX339"/>
      <c r="HGY339"/>
      <c r="HGZ339"/>
      <c r="HHA339"/>
      <c r="HHB339"/>
      <c r="HHC339"/>
      <c r="HHD339"/>
      <c r="HHE339"/>
      <c r="HHF339"/>
      <c r="HHG339"/>
      <c r="HHH339"/>
      <c r="HHI339"/>
      <c r="HHJ339"/>
      <c r="HHK339"/>
      <c r="HHL339"/>
      <c r="HHM339"/>
      <c r="HHN339"/>
      <c r="HHO339"/>
      <c r="HHP339"/>
      <c r="HHQ339"/>
      <c r="HHR339"/>
      <c r="HHS339"/>
      <c r="HHT339"/>
      <c r="HHU339"/>
      <c r="HHV339"/>
      <c r="HHW339"/>
      <c r="HHX339"/>
      <c r="HHY339"/>
      <c r="HHZ339"/>
      <c r="HIA339"/>
      <c r="HIB339"/>
      <c r="HIC339"/>
      <c r="HID339"/>
      <c r="HIE339"/>
      <c r="HIF339"/>
      <c r="HIG339"/>
      <c r="HIH339"/>
      <c r="HII339"/>
      <c r="HIJ339"/>
      <c r="HIK339"/>
      <c r="HIL339"/>
      <c r="HIM339"/>
      <c r="HIN339"/>
      <c r="HIO339"/>
      <c r="HIP339"/>
      <c r="HIQ339"/>
      <c r="HIR339"/>
      <c r="HIS339"/>
      <c r="HIT339"/>
      <c r="HIU339"/>
      <c r="HIV339"/>
      <c r="HIW339"/>
      <c r="HIX339"/>
      <c r="HIY339"/>
      <c r="HIZ339"/>
      <c r="HJA339"/>
      <c r="HJB339"/>
      <c r="HJC339"/>
      <c r="HJD339"/>
      <c r="HJE339"/>
      <c r="HJF339"/>
      <c r="HJG339"/>
      <c r="HJH339"/>
      <c r="HJI339"/>
      <c r="HJJ339"/>
      <c r="HJK339"/>
      <c r="HJL339"/>
      <c r="HJM339"/>
      <c r="HJN339"/>
      <c r="HJO339"/>
      <c r="HJP339"/>
      <c r="HJQ339"/>
      <c r="HJR339"/>
      <c r="HJS339"/>
      <c r="HJT339"/>
      <c r="HJU339"/>
      <c r="HJV339"/>
      <c r="HJW339"/>
      <c r="HJX339"/>
      <c r="HJY339"/>
      <c r="HJZ339"/>
      <c r="HKA339"/>
      <c r="HKB339"/>
      <c r="HKC339"/>
      <c r="HKD339"/>
      <c r="HKE339"/>
      <c r="HKF339"/>
      <c r="HKG339"/>
      <c r="HKH339"/>
      <c r="HKI339"/>
      <c r="HKJ339"/>
      <c r="HKK339"/>
      <c r="HKL339"/>
      <c r="HKM339"/>
      <c r="HKN339"/>
      <c r="HKO339"/>
      <c r="HKP339"/>
      <c r="HKQ339"/>
      <c r="HKR339"/>
      <c r="HKS339"/>
      <c r="HKT339"/>
      <c r="HKU339"/>
      <c r="HKV339"/>
      <c r="HKW339"/>
      <c r="HKX339"/>
      <c r="HKY339"/>
      <c r="HKZ339"/>
      <c r="HLA339"/>
      <c r="HLB339"/>
      <c r="HLC339"/>
      <c r="HLD339"/>
      <c r="HLE339"/>
      <c r="HLF339"/>
      <c r="HLG339"/>
      <c r="HLH339"/>
      <c r="HLI339"/>
      <c r="HLJ339"/>
      <c r="HLK339"/>
      <c r="HLL339"/>
      <c r="HLM339"/>
      <c r="HLN339"/>
      <c r="HLO339"/>
      <c r="HLP339"/>
      <c r="HLQ339"/>
      <c r="HLR339"/>
      <c r="HLS339"/>
      <c r="HLT339"/>
      <c r="HLU339"/>
      <c r="HLV339"/>
      <c r="HLW339"/>
      <c r="HLX339"/>
      <c r="HLY339"/>
      <c r="HLZ339"/>
      <c r="HMA339"/>
      <c r="HMB339"/>
      <c r="HMC339"/>
      <c r="HMD339"/>
      <c r="HME339"/>
      <c r="HMF339"/>
      <c r="HMG339"/>
      <c r="HMH339"/>
      <c r="HMI339"/>
      <c r="HMJ339"/>
      <c r="HMK339"/>
      <c r="HML339"/>
      <c r="HMM339"/>
      <c r="HMN339"/>
      <c r="HMO339"/>
      <c r="HMP339"/>
      <c r="HMQ339"/>
      <c r="HMR339"/>
      <c r="HMS339"/>
      <c r="HMT339"/>
      <c r="HMU339"/>
      <c r="HMV339"/>
      <c r="HMW339"/>
      <c r="HMX339"/>
      <c r="HMY339"/>
      <c r="HMZ339"/>
      <c r="HNA339"/>
      <c r="HNB339"/>
      <c r="HNC339"/>
      <c r="HND339"/>
      <c r="HNE339"/>
      <c r="HNF339"/>
      <c r="HNG339"/>
      <c r="HNH339"/>
      <c r="HNI339"/>
      <c r="HNJ339"/>
      <c r="HNK339"/>
      <c r="HNL339"/>
      <c r="HNM339"/>
      <c r="HNN339"/>
      <c r="HNO339"/>
      <c r="HNP339"/>
      <c r="HNQ339"/>
      <c r="HNR339"/>
      <c r="HNS339"/>
      <c r="HNT339"/>
      <c r="HNU339"/>
      <c r="HNV339"/>
      <c r="HNW339"/>
      <c r="HNX339"/>
      <c r="HNY339"/>
      <c r="HNZ339"/>
      <c r="HOA339"/>
      <c r="HOB339"/>
      <c r="HOC339"/>
      <c r="HOD339"/>
      <c r="HOE339"/>
      <c r="HOF339"/>
      <c r="HOG339"/>
      <c r="HOH339"/>
      <c r="HOI339"/>
      <c r="HOJ339"/>
      <c r="HOK339"/>
      <c r="HOL339"/>
      <c r="HOM339"/>
      <c r="HON339"/>
      <c r="HOO339"/>
      <c r="HOP339"/>
      <c r="HOQ339"/>
      <c r="HOR339"/>
      <c r="HOS339"/>
      <c r="HOT339"/>
      <c r="HOU339"/>
      <c r="HOV339"/>
      <c r="HOW339"/>
      <c r="HOX339"/>
      <c r="HOY339"/>
      <c r="HOZ339"/>
      <c r="HPA339"/>
      <c r="HPB339"/>
      <c r="HPC339"/>
      <c r="HPD339"/>
      <c r="HPE339"/>
      <c r="HPF339"/>
      <c r="HPG339"/>
      <c r="HPH339"/>
      <c r="HPI339"/>
      <c r="HPJ339"/>
      <c r="HPK339"/>
      <c r="HPL339"/>
      <c r="HPM339"/>
      <c r="HPN339"/>
      <c r="HPO339"/>
      <c r="HPP339"/>
      <c r="HPQ339"/>
      <c r="HPR339"/>
      <c r="HPS339"/>
      <c r="HPT339"/>
      <c r="HPU339"/>
      <c r="HPV339"/>
      <c r="HPW339"/>
      <c r="HPX339"/>
      <c r="HPY339"/>
      <c r="HPZ339"/>
      <c r="HQA339"/>
      <c r="HQB339"/>
      <c r="HQC339"/>
      <c r="HQD339"/>
      <c r="HQE339"/>
      <c r="HQF339"/>
      <c r="HQG339"/>
      <c r="HQH339"/>
      <c r="HQI339"/>
      <c r="HQJ339"/>
      <c r="HQK339"/>
      <c r="HQL339"/>
      <c r="HQM339"/>
      <c r="HQN339"/>
      <c r="HQO339"/>
      <c r="HQP339"/>
      <c r="HQQ339"/>
      <c r="HQR339"/>
      <c r="HQS339"/>
      <c r="HQT339"/>
      <c r="HQU339"/>
      <c r="HQV339"/>
      <c r="HQW339"/>
      <c r="HQX339"/>
      <c r="HQY339"/>
      <c r="HQZ339"/>
      <c r="HRA339"/>
      <c r="HRB339"/>
      <c r="HRC339"/>
      <c r="HRD339"/>
      <c r="HRE339"/>
      <c r="HRF339"/>
      <c r="HRG339"/>
      <c r="HRH339"/>
      <c r="HRI339"/>
      <c r="HRJ339"/>
      <c r="HRK339"/>
      <c r="HRL339"/>
      <c r="HRM339"/>
      <c r="HRN339"/>
      <c r="HRO339"/>
      <c r="HRP339"/>
      <c r="HRQ339"/>
      <c r="HRR339"/>
      <c r="HRS339"/>
      <c r="HRT339"/>
      <c r="HRU339"/>
      <c r="HRV339"/>
      <c r="HRW339"/>
      <c r="HRX339"/>
      <c r="HRY339"/>
      <c r="HRZ339"/>
      <c r="HSA339"/>
      <c r="HSB339"/>
      <c r="HSC339"/>
      <c r="HSD339"/>
      <c r="HSE339"/>
      <c r="HSF339"/>
      <c r="HSG339"/>
      <c r="HSH339"/>
      <c r="HSI339"/>
      <c r="HSJ339"/>
      <c r="HSK339"/>
      <c r="HSL339"/>
      <c r="HSM339"/>
      <c r="HSN339"/>
      <c r="HSO339"/>
      <c r="HSP339"/>
      <c r="HSQ339"/>
      <c r="HSR339"/>
      <c r="HSS339"/>
      <c r="HST339"/>
      <c r="HSU339"/>
      <c r="HSV339"/>
      <c r="HSW339"/>
      <c r="HSX339"/>
      <c r="HSY339"/>
      <c r="HSZ339"/>
      <c r="HTA339"/>
      <c r="HTB339"/>
      <c r="HTC339"/>
      <c r="HTD339"/>
      <c r="HTE339"/>
      <c r="HTF339"/>
      <c r="HTG339"/>
      <c r="HTH339"/>
      <c r="HTI339"/>
      <c r="HTJ339"/>
      <c r="HTK339"/>
      <c r="HTL339"/>
      <c r="HTM339"/>
      <c r="HTN339"/>
      <c r="HTO339"/>
      <c r="HTP339"/>
      <c r="HTQ339"/>
      <c r="HTR339"/>
      <c r="HTS339"/>
      <c r="HTT339"/>
      <c r="HTU339"/>
      <c r="HTV339"/>
      <c r="HTW339"/>
      <c r="HTX339"/>
      <c r="HTY339"/>
      <c r="HTZ339"/>
      <c r="HUA339"/>
      <c r="HUB339"/>
      <c r="HUC339"/>
      <c r="HUD339"/>
      <c r="HUE339"/>
      <c r="HUF339"/>
      <c r="HUG339"/>
      <c r="HUH339"/>
      <c r="HUI339"/>
      <c r="HUJ339"/>
      <c r="HUK339"/>
      <c r="HUL339"/>
      <c r="HUM339"/>
      <c r="HUN339"/>
      <c r="HUO339"/>
      <c r="HUP339"/>
      <c r="HUQ339"/>
      <c r="HUR339"/>
      <c r="HUS339"/>
      <c r="HUT339"/>
      <c r="HUU339"/>
      <c r="HUV339"/>
      <c r="HUW339"/>
      <c r="HUX339"/>
      <c r="HUY339"/>
      <c r="HUZ339"/>
      <c r="HVA339"/>
      <c r="HVB339"/>
      <c r="HVC339"/>
      <c r="HVD339"/>
      <c r="HVE339"/>
      <c r="HVF339"/>
      <c r="HVG339"/>
      <c r="HVH339"/>
      <c r="HVI339"/>
      <c r="HVJ339"/>
      <c r="HVK339"/>
      <c r="HVL339"/>
      <c r="HVM339"/>
      <c r="HVN339"/>
      <c r="HVO339"/>
      <c r="HVP339"/>
      <c r="HVQ339"/>
      <c r="HVR339"/>
      <c r="HVS339"/>
      <c r="HVT339"/>
      <c r="HVU339"/>
      <c r="HVV339"/>
      <c r="HVW339"/>
      <c r="HVX339"/>
      <c r="HVY339"/>
      <c r="HVZ339"/>
      <c r="HWA339"/>
      <c r="HWB339"/>
      <c r="HWC339"/>
      <c r="HWD339"/>
      <c r="HWE339"/>
      <c r="HWF339"/>
      <c r="HWG339"/>
      <c r="HWH339"/>
      <c r="HWI339"/>
      <c r="HWJ339"/>
      <c r="HWK339"/>
      <c r="HWL339"/>
      <c r="HWM339"/>
      <c r="HWN339"/>
      <c r="HWO339"/>
      <c r="HWP339"/>
      <c r="HWQ339"/>
      <c r="HWR339"/>
      <c r="HWS339"/>
      <c r="HWT339"/>
      <c r="HWU339"/>
      <c r="HWV339"/>
      <c r="HWW339"/>
      <c r="HWX339"/>
      <c r="HWY339"/>
      <c r="HWZ339"/>
      <c r="HXA339"/>
      <c r="HXB339"/>
      <c r="HXC339"/>
      <c r="HXD339"/>
      <c r="HXE339"/>
      <c r="HXF339"/>
      <c r="HXG339"/>
      <c r="HXH339"/>
      <c r="HXI339"/>
      <c r="HXJ339"/>
      <c r="HXK339"/>
      <c r="HXL339"/>
      <c r="HXM339"/>
      <c r="HXN339"/>
      <c r="HXO339"/>
      <c r="HXP339"/>
      <c r="HXQ339"/>
      <c r="HXR339"/>
      <c r="HXS339"/>
      <c r="HXT339"/>
      <c r="HXU339"/>
      <c r="HXV339"/>
      <c r="HXW339"/>
      <c r="HXX339"/>
      <c r="HXY339"/>
      <c r="HXZ339"/>
      <c r="HYA339"/>
      <c r="HYB339"/>
      <c r="HYC339"/>
      <c r="HYD339"/>
      <c r="HYE339"/>
      <c r="HYF339"/>
      <c r="HYG339"/>
      <c r="HYH339"/>
      <c r="HYI339"/>
      <c r="HYJ339"/>
      <c r="HYK339"/>
      <c r="HYL339"/>
      <c r="HYM339"/>
      <c r="HYN339"/>
      <c r="HYO339"/>
      <c r="HYP339"/>
      <c r="HYQ339"/>
      <c r="HYR339"/>
      <c r="HYS339"/>
      <c r="HYT339"/>
      <c r="HYU339"/>
      <c r="HYV339"/>
      <c r="HYW339"/>
      <c r="HYX339"/>
      <c r="HYY339"/>
      <c r="HYZ339"/>
      <c r="HZA339"/>
      <c r="HZB339"/>
      <c r="HZC339"/>
      <c r="HZD339"/>
      <c r="HZE339"/>
      <c r="HZF339"/>
      <c r="HZG339"/>
      <c r="HZH339"/>
      <c r="HZI339"/>
      <c r="HZJ339"/>
      <c r="HZK339"/>
      <c r="HZL339"/>
      <c r="HZM339"/>
      <c r="HZN339"/>
      <c r="HZO339"/>
      <c r="HZP339"/>
      <c r="HZQ339"/>
      <c r="HZR339"/>
      <c r="HZS339"/>
      <c r="HZT339"/>
      <c r="HZU339"/>
      <c r="HZV339"/>
      <c r="HZW339"/>
      <c r="HZX339"/>
      <c r="HZY339"/>
      <c r="HZZ339"/>
      <c r="IAA339"/>
      <c r="IAB339"/>
      <c r="IAC339"/>
      <c r="IAD339"/>
      <c r="IAE339"/>
      <c r="IAF339"/>
      <c r="IAG339"/>
      <c r="IAH339"/>
      <c r="IAI339"/>
      <c r="IAJ339"/>
      <c r="IAK339"/>
      <c r="IAL339"/>
      <c r="IAM339"/>
      <c r="IAN339"/>
      <c r="IAO339"/>
      <c r="IAP339"/>
      <c r="IAQ339"/>
      <c r="IAR339"/>
      <c r="IAS339"/>
      <c r="IAT339"/>
      <c r="IAU339"/>
      <c r="IAV339"/>
      <c r="IAW339"/>
      <c r="IAX339"/>
      <c r="IAY339"/>
      <c r="IAZ339"/>
      <c r="IBA339"/>
      <c r="IBB339"/>
      <c r="IBC339"/>
      <c r="IBD339"/>
      <c r="IBE339"/>
      <c r="IBF339"/>
      <c r="IBG339"/>
      <c r="IBH339"/>
      <c r="IBI339"/>
      <c r="IBJ339"/>
      <c r="IBK339"/>
      <c r="IBL339"/>
      <c r="IBM339"/>
      <c r="IBN339"/>
      <c r="IBO339"/>
      <c r="IBP339"/>
      <c r="IBQ339"/>
      <c r="IBR339"/>
      <c r="IBS339"/>
      <c r="IBT339"/>
      <c r="IBU339"/>
      <c r="IBV339"/>
      <c r="IBW339"/>
      <c r="IBX339"/>
      <c r="IBY339"/>
      <c r="IBZ339"/>
      <c r="ICA339"/>
      <c r="ICB339"/>
      <c r="ICC339"/>
      <c r="ICD339"/>
      <c r="ICE339"/>
      <c r="ICF339"/>
      <c r="ICG339"/>
      <c r="ICH339"/>
      <c r="ICI339"/>
      <c r="ICJ339"/>
      <c r="ICK339"/>
      <c r="ICL339"/>
      <c r="ICM339"/>
      <c r="ICN339"/>
      <c r="ICO339"/>
      <c r="ICP339"/>
      <c r="ICQ339"/>
      <c r="ICR339"/>
      <c r="ICS339"/>
      <c r="ICT339"/>
      <c r="ICU339"/>
      <c r="ICV339"/>
      <c r="ICW339"/>
      <c r="ICX339"/>
      <c r="ICY339"/>
      <c r="ICZ339"/>
      <c r="IDA339"/>
      <c r="IDB339"/>
      <c r="IDC339"/>
      <c r="IDD339"/>
      <c r="IDE339"/>
      <c r="IDF339"/>
      <c r="IDG339"/>
      <c r="IDH339"/>
      <c r="IDI339"/>
      <c r="IDJ339"/>
      <c r="IDK339"/>
      <c r="IDL339"/>
      <c r="IDM339"/>
      <c r="IDN339"/>
      <c r="IDO339"/>
      <c r="IDP339"/>
      <c r="IDQ339"/>
      <c r="IDR339"/>
      <c r="IDS339"/>
      <c r="IDT339"/>
      <c r="IDU339"/>
      <c r="IDV339"/>
      <c r="IDW339"/>
      <c r="IDX339"/>
      <c r="IDY339"/>
      <c r="IDZ339"/>
      <c r="IEA339"/>
      <c r="IEB339"/>
      <c r="IEC339"/>
      <c r="IED339"/>
      <c r="IEE339"/>
      <c r="IEF339"/>
      <c r="IEG339"/>
      <c r="IEH339"/>
      <c r="IEI339"/>
      <c r="IEJ339"/>
      <c r="IEK339"/>
      <c r="IEL339"/>
      <c r="IEM339"/>
      <c r="IEN339"/>
      <c r="IEO339"/>
      <c r="IEP339"/>
      <c r="IEQ339"/>
      <c r="IER339"/>
      <c r="IES339"/>
      <c r="IET339"/>
      <c r="IEU339"/>
      <c r="IEV339"/>
      <c r="IEW339"/>
      <c r="IEX339"/>
      <c r="IEY339"/>
      <c r="IEZ339"/>
      <c r="IFA339"/>
      <c r="IFB339"/>
      <c r="IFC339"/>
      <c r="IFD339"/>
      <c r="IFE339"/>
      <c r="IFF339"/>
      <c r="IFG339"/>
      <c r="IFH339"/>
      <c r="IFI339"/>
      <c r="IFJ339"/>
      <c r="IFK339"/>
      <c r="IFL339"/>
      <c r="IFM339"/>
      <c r="IFN339"/>
      <c r="IFO339"/>
      <c r="IFP339"/>
      <c r="IFQ339"/>
      <c r="IFR339"/>
      <c r="IFS339"/>
      <c r="IFT339"/>
      <c r="IFU339"/>
      <c r="IFV339"/>
      <c r="IFW339"/>
      <c r="IFX339"/>
      <c r="IFY339"/>
      <c r="IFZ339"/>
      <c r="IGA339"/>
      <c r="IGB339"/>
      <c r="IGC339"/>
      <c r="IGD339"/>
      <c r="IGE339"/>
      <c r="IGF339"/>
      <c r="IGG339"/>
      <c r="IGH339"/>
      <c r="IGI339"/>
      <c r="IGJ339"/>
      <c r="IGK339"/>
      <c r="IGL339"/>
      <c r="IGM339"/>
      <c r="IGN339"/>
      <c r="IGO339"/>
      <c r="IGP339"/>
      <c r="IGQ339"/>
      <c r="IGR339"/>
      <c r="IGS339"/>
      <c r="IGT339"/>
      <c r="IGU339"/>
      <c r="IGV339"/>
      <c r="IGW339"/>
      <c r="IGX339"/>
      <c r="IGY339"/>
      <c r="IGZ339"/>
      <c r="IHA339"/>
      <c r="IHB339"/>
      <c r="IHC339"/>
      <c r="IHD339"/>
      <c r="IHE339"/>
      <c r="IHF339"/>
      <c r="IHG339"/>
      <c r="IHH339"/>
      <c r="IHI339"/>
      <c r="IHJ339"/>
      <c r="IHK339"/>
      <c r="IHL339"/>
      <c r="IHM339"/>
      <c r="IHN339"/>
      <c r="IHO339"/>
      <c r="IHP339"/>
      <c r="IHQ339"/>
      <c r="IHR339"/>
      <c r="IHS339"/>
      <c r="IHT339"/>
      <c r="IHU339"/>
      <c r="IHV339"/>
      <c r="IHW339"/>
      <c r="IHX339"/>
      <c r="IHY339"/>
      <c r="IHZ339"/>
      <c r="IIA339"/>
      <c r="IIB339"/>
      <c r="IIC339"/>
      <c r="IID339"/>
      <c r="IIE339"/>
      <c r="IIF339"/>
      <c r="IIG339"/>
      <c r="IIH339"/>
      <c r="III339"/>
      <c r="IIJ339"/>
      <c r="IIK339"/>
      <c r="IIL339"/>
      <c r="IIM339"/>
      <c r="IIN339"/>
      <c r="IIO339"/>
      <c r="IIP339"/>
      <c r="IIQ339"/>
      <c r="IIR339"/>
      <c r="IIS339"/>
      <c r="IIT339"/>
      <c r="IIU339"/>
      <c r="IIV339"/>
      <c r="IIW339"/>
      <c r="IIX339"/>
      <c r="IIY339"/>
      <c r="IIZ339"/>
      <c r="IJA339"/>
      <c r="IJB339"/>
      <c r="IJC339"/>
      <c r="IJD339"/>
      <c r="IJE339"/>
      <c r="IJF339"/>
      <c r="IJG339"/>
      <c r="IJH339"/>
      <c r="IJI339"/>
      <c r="IJJ339"/>
      <c r="IJK339"/>
      <c r="IJL339"/>
      <c r="IJM339"/>
      <c r="IJN339"/>
      <c r="IJO339"/>
      <c r="IJP339"/>
      <c r="IJQ339"/>
      <c r="IJR339"/>
      <c r="IJS339"/>
      <c r="IJT339"/>
      <c r="IJU339"/>
      <c r="IJV339"/>
      <c r="IJW339"/>
      <c r="IJX339"/>
      <c r="IJY339"/>
      <c r="IJZ339"/>
      <c r="IKA339"/>
      <c r="IKB339"/>
      <c r="IKC339"/>
      <c r="IKD339"/>
      <c r="IKE339"/>
      <c r="IKF339"/>
      <c r="IKG339"/>
      <c r="IKH339"/>
      <c r="IKI339"/>
      <c r="IKJ339"/>
      <c r="IKK339"/>
      <c r="IKL339"/>
      <c r="IKM339"/>
      <c r="IKN339"/>
      <c r="IKO339"/>
      <c r="IKP339"/>
      <c r="IKQ339"/>
      <c r="IKR339"/>
      <c r="IKS339"/>
      <c r="IKT339"/>
      <c r="IKU339"/>
      <c r="IKV339"/>
      <c r="IKW339"/>
      <c r="IKX339"/>
      <c r="IKY339"/>
      <c r="IKZ339"/>
      <c r="ILA339"/>
      <c r="ILB339"/>
      <c r="ILC339"/>
      <c r="ILD339"/>
      <c r="ILE339"/>
      <c r="ILF339"/>
      <c r="ILG339"/>
      <c r="ILH339"/>
      <c r="ILI339"/>
      <c r="ILJ339"/>
      <c r="ILK339"/>
      <c r="ILL339"/>
      <c r="ILM339"/>
      <c r="ILN339"/>
      <c r="ILO339"/>
      <c r="ILP339"/>
      <c r="ILQ339"/>
      <c r="ILR339"/>
      <c r="ILS339"/>
      <c r="ILT339"/>
      <c r="ILU339"/>
      <c r="ILV339"/>
      <c r="ILW339"/>
      <c r="ILX339"/>
      <c r="ILY339"/>
      <c r="ILZ339"/>
      <c r="IMA339"/>
      <c r="IMB339"/>
      <c r="IMC339"/>
      <c r="IMD339"/>
      <c r="IME339"/>
      <c r="IMF339"/>
      <c r="IMG339"/>
      <c r="IMH339"/>
      <c r="IMI339"/>
      <c r="IMJ339"/>
      <c r="IMK339"/>
      <c r="IML339"/>
      <c r="IMM339"/>
      <c r="IMN339"/>
      <c r="IMO339"/>
      <c r="IMP339"/>
      <c r="IMQ339"/>
      <c r="IMR339"/>
      <c r="IMS339"/>
      <c r="IMT339"/>
      <c r="IMU339"/>
      <c r="IMV339"/>
      <c r="IMW339"/>
      <c r="IMX339"/>
      <c r="IMY339"/>
      <c r="IMZ339"/>
      <c r="INA339"/>
      <c r="INB339"/>
      <c r="INC339"/>
      <c r="IND339"/>
      <c r="INE339"/>
      <c r="INF339"/>
      <c r="ING339"/>
      <c r="INH339"/>
      <c r="INI339"/>
      <c r="INJ339"/>
      <c r="INK339"/>
      <c r="INL339"/>
      <c r="INM339"/>
      <c r="INN339"/>
      <c r="INO339"/>
      <c r="INP339"/>
      <c r="INQ339"/>
      <c r="INR339"/>
      <c r="INS339"/>
      <c r="INT339"/>
      <c r="INU339"/>
      <c r="INV339"/>
      <c r="INW339"/>
      <c r="INX339"/>
      <c r="INY339"/>
      <c r="INZ339"/>
      <c r="IOA339"/>
      <c r="IOB339"/>
      <c r="IOC339"/>
      <c r="IOD339"/>
      <c r="IOE339"/>
      <c r="IOF339"/>
      <c r="IOG339"/>
      <c r="IOH339"/>
      <c r="IOI339"/>
      <c r="IOJ339"/>
      <c r="IOK339"/>
      <c r="IOL339"/>
      <c r="IOM339"/>
      <c r="ION339"/>
      <c r="IOO339"/>
      <c r="IOP339"/>
      <c r="IOQ339"/>
      <c r="IOR339"/>
      <c r="IOS339"/>
      <c r="IOT339"/>
      <c r="IOU339"/>
      <c r="IOV339"/>
      <c r="IOW339"/>
      <c r="IOX339"/>
      <c r="IOY339"/>
      <c r="IOZ339"/>
      <c r="IPA339"/>
      <c r="IPB339"/>
      <c r="IPC339"/>
      <c r="IPD339"/>
      <c r="IPE339"/>
      <c r="IPF339"/>
      <c r="IPG339"/>
      <c r="IPH339"/>
      <c r="IPI339"/>
      <c r="IPJ339"/>
      <c r="IPK339"/>
      <c r="IPL339"/>
      <c r="IPM339"/>
      <c r="IPN339"/>
      <c r="IPO339"/>
      <c r="IPP339"/>
      <c r="IPQ339"/>
      <c r="IPR339"/>
      <c r="IPS339"/>
      <c r="IPT339"/>
      <c r="IPU339"/>
      <c r="IPV339"/>
      <c r="IPW339"/>
      <c r="IPX339"/>
      <c r="IPY339"/>
      <c r="IPZ339"/>
      <c r="IQA339"/>
      <c r="IQB339"/>
      <c r="IQC339"/>
      <c r="IQD339"/>
      <c r="IQE339"/>
      <c r="IQF339"/>
      <c r="IQG339"/>
      <c r="IQH339"/>
      <c r="IQI339"/>
      <c r="IQJ339"/>
      <c r="IQK339"/>
      <c r="IQL339"/>
      <c r="IQM339"/>
      <c r="IQN339"/>
      <c r="IQO339"/>
      <c r="IQP339"/>
      <c r="IQQ339"/>
      <c r="IQR339"/>
      <c r="IQS339"/>
      <c r="IQT339"/>
      <c r="IQU339"/>
      <c r="IQV339"/>
      <c r="IQW339"/>
      <c r="IQX339"/>
      <c r="IQY339"/>
      <c r="IQZ339"/>
      <c r="IRA339"/>
      <c r="IRB339"/>
      <c r="IRC339"/>
      <c r="IRD339"/>
      <c r="IRE339"/>
      <c r="IRF339"/>
      <c r="IRG339"/>
      <c r="IRH339"/>
      <c r="IRI339"/>
      <c r="IRJ339"/>
      <c r="IRK339"/>
      <c r="IRL339"/>
      <c r="IRM339"/>
      <c r="IRN339"/>
      <c r="IRO339"/>
      <c r="IRP339"/>
      <c r="IRQ339"/>
      <c r="IRR339"/>
      <c r="IRS339"/>
      <c r="IRT339"/>
      <c r="IRU339"/>
      <c r="IRV339"/>
      <c r="IRW339"/>
      <c r="IRX339"/>
      <c r="IRY339"/>
      <c r="IRZ339"/>
      <c r="ISA339"/>
      <c r="ISB339"/>
      <c r="ISC339"/>
      <c r="ISD339"/>
      <c r="ISE339"/>
      <c r="ISF339"/>
      <c r="ISG339"/>
      <c r="ISH339"/>
      <c r="ISI339"/>
      <c r="ISJ339"/>
      <c r="ISK339"/>
      <c r="ISL339"/>
      <c r="ISM339"/>
      <c r="ISN339"/>
      <c r="ISO339"/>
      <c r="ISP339"/>
      <c r="ISQ339"/>
      <c r="ISR339"/>
      <c r="ISS339"/>
      <c r="IST339"/>
      <c r="ISU339"/>
      <c r="ISV339"/>
      <c r="ISW339"/>
      <c r="ISX339"/>
      <c r="ISY339"/>
      <c r="ISZ339"/>
      <c r="ITA339"/>
      <c r="ITB339"/>
      <c r="ITC339"/>
      <c r="ITD339"/>
      <c r="ITE339"/>
      <c r="ITF339"/>
      <c r="ITG339"/>
      <c r="ITH339"/>
      <c r="ITI339"/>
      <c r="ITJ339"/>
      <c r="ITK339"/>
      <c r="ITL339"/>
      <c r="ITM339"/>
      <c r="ITN339"/>
      <c r="ITO339"/>
      <c r="ITP339"/>
      <c r="ITQ339"/>
      <c r="ITR339"/>
      <c r="ITS339"/>
      <c r="ITT339"/>
      <c r="ITU339"/>
      <c r="ITV339"/>
      <c r="ITW339"/>
      <c r="ITX339"/>
      <c r="ITY339"/>
      <c r="ITZ339"/>
      <c r="IUA339"/>
      <c r="IUB339"/>
      <c r="IUC339"/>
      <c r="IUD339"/>
      <c r="IUE339"/>
      <c r="IUF339"/>
      <c r="IUG339"/>
      <c r="IUH339"/>
      <c r="IUI339"/>
      <c r="IUJ339"/>
      <c r="IUK339"/>
      <c r="IUL339"/>
      <c r="IUM339"/>
      <c r="IUN339"/>
      <c r="IUO339"/>
      <c r="IUP339"/>
      <c r="IUQ339"/>
      <c r="IUR339"/>
      <c r="IUS339"/>
      <c r="IUT339"/>
      <c r="IUU339"/>
      <c r="IUV339"/>
      <c r="IUW339"/>
      <c r="IUX339"/>
      <c r="IUY339"/>
      <c r="IUZ339"/>
      <c r="IVA339"/>
      <c r="IVB339"/>
      <c r="IVC339"/>
      <c r="IVD339"/>
      <c r="IVE339"/>
      <c r="IVF339"/>
      <c r="IVG339"/>
      <c r="IVH339"/>
      <c r="IVI339"/>
      <c r="IVJ339"/>
      <c r="IVK339"/>
      <c r="IVL339"/>
      <c r="IVM339"/>
      <c r="IVN339"/>
      <c r="IVO339"/>
      <c r="IVP339"/>
      <c r="IVQ339"/>
      <c r="IVR339"/>
      <c r="IVS339"/>
      <c r="IVT339"/>
      <c r="IVU339"/>
      <c r="IVV339"/>
      <c r="IVW339"/>
      <c r="IVX339"/>
      <c r="IVY339"/>
      <c r="IVZ339"/>
      <c r="IWA339"/>
      <c r="IWB339"/>
      <c r="IWC339"/>
      <c r="IWD339"/>
      <c r="IWE339"/>
      <c r="IWF339"/>
      <c r="IWG339"/>
      <c r="IWH339"/>
      <c r="IWI339"/>
      <c r="IWJ339"/>
      <c r="IWK339"/>
      <c r="IWL339"/>
      <c r="IWM339"/>
      <c r="IWN339"/>
      <c r="IWO339"/>
      <c r="IWP339"/>
      <c r="IWQ339"/>
      <c r="IWR339"/>
      <c r="IWS339"/>
      <c r="IWT339"/>
      <c r="IWU339"/>
      <c r="IWV339"/>
      <c r="IWW339"/>
      <c r="IWX339"/>
      <c r="IWY339"/>
      <c r="IWZ339"/>
      <c r="IXA339"/>
      <c r="IXB339"/>
      <c r="IXC339"/>
      <c r="IXD339"/>
      <c r="IXE339"/>
      <c r="IXF339"/>
      <c r="IXG339"/>
      <c r="IXH339"/>
      <c r="IXI339"/>
      <c r="IXJ339"/>
      <c r="IXK339"/>
      <c r="IXL339"/>
      <c r="IXM339"/>
      <c r="IXN339"/>
      <c r="IXO339"/>
      <c r="IXP339"/>
      <c r="IXQ339"/>
      <c r="IXR339"/>
      <c r="IXS339"/>
      <c r="IXT339"/>
      <c r="IXU339"/>
      <c r="IXV339"/>
      <c r="IXW339"/>
      <c r="IXX339"/>
      <c r="IXY339"/>
      <c r="IXZ339"/>
      <c r="IYA339"/>
      <c r="IYB339"/>
      <c r="IYC339"/>
      <c r="IYD339"/>
      <c r="IYE339"/>
      <c r="IYF339"/>
      <c r="IYG339"/>
      <c r="IYH339"/>
      <c r="IYI339"/>
      <c r="IYJ339"/>
      <c r="IYK339"/>
      <c r="IYL339"/>
      <c r="IYM339"/>
      <c r="IYN339"/>
      <c r="IYO339"/>
      <c r="IYP339"/>
      <c r="IYQ339"/>
      <c r="IYR339"/>
      <c r="IYS339"/>
      <c r="IYT339"/>
      <c r="IYU339"/>
      <c r="IYV339"/>
      <c r="IYW339"/>
      <c r="IYX339"/>
      <c r="IYY339"/>
      <c r="IYZ339"/>
      <c r="IZA339"/>
      <c r="IZB339"/>
      <c r="IZC339"/>
      <c r="IZD339"/>
      <c r="IZE339"/>
      <c r="IZF339"/>
      <c r="IZG339"/>
      <c r="IZH339"/>
      <c r="IZI339"/>
      <c r="IZJ339"/>
      <c r="IZK339"/>
      <c r="IZL339"/>
      <c r="IZM339"/>
      <c r="IZN339"/>
      <c r="IZO339"/>
      <c r="IZP339"/>
      <c r="IZQ339"/>
      <c r="IZR339"/>
      <c r="IZS339"/>
      <c r="IZT339"/>
      <c r="IZU339"/>
      <c r="IZV339"/>
      <c r="IZW339"/>
      <c r="IZX339"/>
      <c r="IZY339"/>
      <c r="IZZ339"/>
      <c r="JAA339"/>
      <c r="JAB339"/>
      <c r="JAC339"/>
      <c r="JAD339"/>
      <c r="JAE339"/>
      <c r="JAF339"/>
      <c r="JAG339"/>
      <c r="JAH339"/>
      <c r="JAI339"/>
      <c r="JAJ339"/>
      <c r="JAK339"/>
      <c r="JAL339"/>
      <c r="JAM339"/>
      <c r="JAN339"/>
      <c r="JAO339"/>
      <c r="JAP339"/>
      <c r="JAQ339"/>
      <c r="JAR339"/>
      <c r="JAS339"/>
      <c r="JAT339"/>
      <c r="JAU339"/>
      <c r="JAV339"/>
      <c r="JAW339"/>
      <c r="JAX339"/>
      <c r="JAY339"/>
      <c r="JAZ339"/>
      <c r="JBA339"/>
      <c r="JBB339"/>
      <c r="JBC339"/>
      <c r="JBD339"/>
      <c r="JBE339"/>
      <c r="JBF339"/>
      <c r="JBG339"/>
      <c r="JBH339"/>
      <c r="JBI339"/>
      <c r="JBJ339"/>
      <c r="JBK339"/>
      <c r="JBL339"/>
      <c r="JBM339"/>
      <c r="JBN339"/>
      <c r="JBO339"/>
      <c r="JBP339"/>
      <c r="JBQ339"/>
      <c r="JBR339"/>
      <c r="JBS339"/>
      <c r="JBT339"/>
      <c r="JBU339"/>
      <c r="JBV339"/>
      <c r="JBW339"/>
      <c r="JBX339"/>
      <c r="JBY339"/>
      <c r="JBZ339"/>
      <c r="JCA339"/>
      <c r="JCB339"/>
      <c r="JCC339"/>
      <c r="JCD339"/>
      <c r="JCE339"/>
      <c r="JCF339"/>
      <c r="JCG339"/>
      <c r="JCH339"/>
      <c r="JCI339"/>
      <c r="JCJ339"/>
      <c r="JCK339"/>
      <c r="JCL339"/>
      <c r="JCM339"/>
      <c r="JCN339"/>
      <c r="JCO339"/>
      <c r="JCP339"/>
      <c r="JCQ339"/>
      <c r="JCR339"/>
      <c r="JCS339"/>
      <c r="JCT339"/>
      <c r="JCU339"/>
      <c r="JCV339"/>
      <c r="JCW339"/>
      <c r="JCX339"/>
      <c r="JCY339"/>
      <c r="JCZ339"/>
      <c r="JDA339"/>
      <c r="JDB339"/>
      <c r="JDC339"/>
      <c r="JDD339"/>
      <c r="JDE339"/>
      <c r="JDF339"/>
      <c r="JDG339"/>
      <c r="JDH339"/>
      <c r="JDI339"/>
      <c r="JDJ339"/>
      <c r="JDK339"/>
      <c r="JDL339"/>
      <c r="JDM339"/>
      <c r="JDN339"/>
      <c r="JDO339"/>
      <c r="JDP339"/>
      <c r="JDQ339"/>
      <c r="JDR339"/>
      <c r="JDS339"/>
      <c r="JDT339"/>
      <c r="JDU339"/>
      <c r="JDV339"/>
      <c r="JDW339"/>
      <c r="JDX339"/>
      <c r="JDY339"/>
      <c r="JDZ339"/>
      <c r="JEA339"/>
      <c r="JEB339"/>
      <c r="JEC339"/>
      <c r="JED339"/>
      <c r="JEE339"/>
      <c r="JEF339"/>
      <c r="JEG339"/>
      <c r="JEH339"/>
      <c r="JEI339"/>
      <c r="JEJ339"/>
      <c r="JEK339"/>
      <c r="JEL339"/>
      <c r="JEM339"/>
      <c r="JEN339"/>
      <c r="JEO339"/>
      <c r="JEP339"/>
      <c r="JEQ339"/>
      <c r="JER339"/>
      <c r="JES339"/>
      <c r="JET339"/>
      <c r="JEU339"/>
      <c r="JEV339"/>
      <c r="JEW339"/>
      <c r="JEX339"/>
      <c r="JEY339"/>
      <c r="JEZ339"/>
      <c r="JFA339"/>
      <c r="JFB339"/>
      <c r="JFC339"/>
      <c r="JFD339"/>
      <c r="JFE339"/>
      <c r="JFF339"/>
      <c r="JFG339"/>
      <c r="JFH339"/>
      <c r="JFI339"/>
      <c r="JFJ339"/>
      <c r="JFK339"/>
      <c r="JFL339"/>
      <c r="JFM339"/>
      <c r="JFN339"/>
      <c r="JFO339"/>
      <c r="JFP339"/>
      <c r="JFQ339"/>
      <c r="JFR339"/>
      <c r="JFS339"/>
      <c r="JFT339"/>
      <c r="JFU339"/>
      <c r="JFV339"/>
      <c r="JFW339"/>
      <c r="JFX339"/>
      <c r="JFY339"/>
      <c r="JFZ339"/>
      <c r="JGA339"/>
      <c r="JGB339"/>
      <c r="JGC339"/>
      <c r="JGD339"/>
      <c r="JGE339"/>
      <c r="JGF339"/>
      <c r="JGG339"/>
      <c r="JGH339"/>
      <c r="JGI339"/>
      <c r="JGJ339"/>
      <c r="JGK339"/>
      <c r="JGL339"/>
      <c r="JGM339"/>
      <c r="JGN339"/>
      <c r="JGO339"/>
      <c r="JGP339"/>
      <c r="JGQ339"/>
      <c r="JGR339"/>
      <c r="JGS339"/>
      <c r="JGT339"/>
      <c r="JGU339"/>
      <c r="JGV339"/>
      <c r="JGW339"/>
      <c r="JGX339"/>
      <c r="JGY339"/>
      <c r="JGZ339"/>
      <c r="JHA339"/>
      <c r="JHB339"/>
      <c r="JHC339"/>
      <c r="JHD339"/>
      <c r="JHE339"/>
      <c r="JHF339"/>
      <c r="JHG339"/>
      <c r="JHH339"/>
      <c r="JHI339"/>
      <c r="JHJ339"/>
      <c r="JHK339"/>
      <c r="JHL339"/>
      <c r="JHM339"/>
      <c r="JHN339"/>
      <c r="JHO339"/>
      <c r="JHP339"/>
      <c r="JHQ339"/>
      <c r="JHR339"/>
      <c r="JHS339"/>
      <c r="JHT339"/>
      <c r="JHU339"/>
      <c r="JHV339"/>
      <c r="JHW339"/>
      <c r="JHX339"/>
      <c r="JHY339"/>
      <c r="JHZ339"/>
      <c r="JIA339"/>
      <c r="JIB339"/>
      <c r="JIC339"/>
      <c r="JID339"/>
      <c r="JIE339"/>
      <c r="JIF339"/>
      <c r="JIG339"/>
      <c r="JIH339"/>
      <c r="JII339"/>
      <c r="JIJ339"/>
      <c r="JIK339"/>
      <c r="JIL339"/>
      <c r="JIM339"/>
      <c r="JIN339"/>
      <c r="JIO339"/>
      <c r="JIP339"/>
      <c r="JIQ339"/>
      <c r="JIR339"/>
      <c r="JIS339"/>
      <c r="JIT339"/>
      <c r="JIU339"/>
      <c r="JIV339"/>
      <c r="JIW339"/>
      <c r="JIX339"/>
      <c r="JIY339"/>
      <c r="JIZ339"/>
      <c r="JJA339"/>
      <c r="JJB339"/>
      <c r="JJC339"/>
      <c r="JJD339"/>
      <c r="JJE339"/>
      <c r="JJF339"/>
      <c r="JJG339"/>
      <c r="JJH339"/>
      <c r="JJI339"/>
      <c r="JJJ339"/>
      <c r="JJK339"/>
      <c r="JJL339"/>
      <c r="JJM339"/>
      <c r="JJN339"/>
      <c r="JJO339"/>
      <c r="JJP339"/>
      <c r="JJQ339"/>
      <c r="JJR339"/>
      <c r="JJS339"/>
      <c r="JJT339"/>
      <c r="JJU339"/>
      <c r="JJV339"/>
      <c r="JJW339"/>
      <c r="JJX339"/>
      <c r="JJY339"/>
      <c r="JJZ339"/>
      <c r="JKA339"/>
      <c r="JKB339"/>
      <c r="JKC339"/>
      <c r="JKD339"/>
      <c r="JKE339"/>
      <c r="JKF339"/>
      <c r="JKG339"/>
      <c r="JKH339"/>
      <c r="JKI339"/>
      <c r="JKJ339"/>
      <c r="JKK339"/>
      <c r="JKL339"/>
      <c r="JKM339"/>
      <c r="JKN339"/>
      <c r="JKO339"/>
      <c r="JKP339"/>
      <c r="JKQ339"/>
      <c r="JKR339"/>
      <c r="JKS339"/>
      <c r="JKT339"/>
      <c r="JKU339"/>
      <c r="JKV339"/>
      <c r="JKW339"/>
      <c r="JKX339"/>
      <c r="JKY339"/>
      <c r="JKZ339"/>
      <c r="JLA339"/>
      <c r="JLB339"/>
      <c r="JLC339"/>
      <c r="JLD339"/>
      <c r="JLE339"/>
      <c r="JLF339"/>
      <c r="JLG339"/>
      <c r="JLH339"/>
      <c r="JLI339"/>
      <c r="JLJ339"/>
      <c r="JLK339"/>
      <c r="JLL339"/>
      <c r="JLM339"/>
      <c r="JLN339"/>
      <c r="JLO339"/>
      <c r="JLP339"/>
      <c r="JLQ339"/>
      <c r="JLR339"/>
      <c r="JLS339"/>
      <c r="JLT339"/>
      <c r="JLU339"/>
      <c r="JLV339"/>
      <c r="JLW339"/>
      <c r="JLX339"/>
      <c r="JLY339"/>
      <c r="JLZ339"/>
      <c r="JMA339"/>
      <c r="JMB339"/>
      <c r="JMC339"/>
      <c r="JMD339"/>
      <c r="JME339"/>
      <c r="JMF339"/>
      <c r="JMG339"/>
      <c r="JMH339"/>
      <c r="JMI339"/>
      <c r="JMJ339"/>
      <c r="JMK339"/>
      <c r="JML339"/>
      <c r="JMM339"/>
      <c r="JMN339"/>
      <c r="JMO339"/>
      <c r="JMP339"/>
      <c r="JMQ339"/>
      <c r="JMR339"/>
      <c r="JMS339"/>
      <c r="JMT339"/>
      <c r="JMU339"/>
      <c r="JMV339"/>
      <c r="JMW339"/>
      <c r="JMX339"/>
      <c r="JMY339"/>
      <c r="JMZ339"/>
      <c r="JNA339"/>
      <c r="JNB339"/>
      <c r="JNC339"/>
      <c r="JND339"/>
      <c r="JNE339"/>
      <c r="JNF339"/>
      <c r="JNG339"/>
      <c r="JNH339"/>
      <c r="JNI339"/>
      <c r="JNJ339"/>
      <c r="JNK339"/>
      <c r="JNL339"/>
      <c r="JNM339"/>
      <c r="JNN339"/>
      <c r="JNO339"/>
      <c r="JNP339"/>
      <c r="JNQ339"/>
      <c r="JNR339"/>
      <c r="JNS339"/>
      <c r="JNT339"/>
      <c r="JNU339"/>
      <c r="JNV339"/>
      <c r="JNW339"/>
      <c r="JNX339"/>
      <c r="JNY339"/>
      <c r="JNZ339"/>
      <c r="JOA339"/>
      <c r="JOB339"/>
      <c r="JOC339"/>
      <c r="JOD339"/>
      <c r="JOE339"/>
      <c r="JOF339"/>
      <c r="JOG339"/>
      <c r="JOH339"/>
      <c r="JOI339"/>
      <c r="JOJ339"/>
      <c r="JOK339"/>
      <c r="JOL339"/>
      <c r="JOM339"/>
      <c r="JON339"/>
      <c r="JOO339"/>
      <c r="JOP339"/>
      <c r="JOQ339"/>
      <c r="JOR339"/>
      <c r="JOS339"/>
      <c r="JOT339"/>
      <c r="JOU339"/>
      <c r="JOV339"/>
      <c r="JOW339"/>
      <c r="JOX339"/>
      <c r="JOY339"/>
      <c r="JOZ339"/>
      <c r="JPA339"/>
      <c r="JPB339"/>
      <c r="JPC339"/>
      <c r="JPD339"/>
      <c r="JPE339"/>
      <c r="JPF339"/>
      <c r="JPG339"/>
      <c r="JPH339"/>
      <c r="JPI339"/>
      <c r="JPJ339"/>
      <c r="JPK339"/>
      <c r="JPL339"/>
      <c r="JPM339"/>
      <c r="JPN339"/>
      <c r="JPO339"/>
      <c r="JPP339"/>
      <c r="JPQ339"/>
      <c r="JPR339"/>
      <c r="JPS339"/>
      <c r="JPT339"/>
      <c r="JPU339"/>
      <c r="JPV339"/>
      <c r="JPW339"/>
      <c r="JPX339"/>
      <c r="JPY339"/>
      <c r="JPZ339"/>
      <c r="JQA339"/>
      <c r="JQB339"/>
      <c r="JQC339"/>
      <c r="JQD339"/>
      <c r="JQE339"/>
      <c r="JQF339"/>
      <c r="JQG339"/>
      <c r="JQH339"/>
      <c r="JQI339"/>
      <c r="JQJ339"/>
      <c r="JQK339"/>
      <c r="JQL339"/>
      <c r="JQM339"/>
      <c r="JQN339"/>
      <c r="JQO339"/>
      <c r="JQP339"/>
      <c r="JQQ339"/>
      <c r="JQR339"/>
      <c r="JQS339"/>
      <c r="JQT339"/>
      <c r="JQU339"/>
      <c r="JQV339"/>
      <c r="JQW339"/>
      <c r="JQX339"/>
      <c r="JQY339"/>
      <c r="JQZ339"/>
      <c r="JRA339"/>
      <c r="JRB339"/>
      <c r="JRC339"/>
      <c r="JRD339"/>
      <c r="JRE339"/>
      <c r="JRF339"/>
      <c r="JRG339"/>
      <c r="JRH339"/>
      <c r="JRI339"/>
      <c r="JRJ339"/>
      <c r="JRK339"/>
      <c r="JRL339"/>
      <c r="JRM339"/>
      <c r="JRN339"/>
      <c r="JRO339"/>
      <c r="JRP339"/>
      <c r="JRQ339"/>
      <c r="JRR339"/>
      <c r="JRS339"/>
      <c r="JRT339"/>
      <c r="JRU339"/>
      <c r="JRV339"/>
      <c r="JRW339"/>
      <c r="JRX339"/>
      <c r="JRY339"/>
      <c r="JRZ339"/>
      <c r="JSA339"/>
      <c r="JSB339"/>
      <c r="JSC339"/>
      <c r="JSD339"/>
      <c r="JSE339"/>
      <c r="JSF339"/>
      <c r="JSG339"/>
      <c r="JSH339"/>
      <c r="JSI339"/>
      <c r="JSJ339"/>
      <c r="JSK339"/>
      <c r="JSL339"/>
      <c r="JSM339"/>
      <c r="JSN339"/>
      <c r="JSO339"/>
      <c r="JSP339"/>
      <c r="JSQ339"/>
      <c r="JSR339"/>
      <c r="JSS339"/>
      <c r="JST339"/>
      <c r="JSU339"/>
      <c r="JSV339"/>
      <c r="JSW339"/>
      <c r="JSX339"/>
      <c r="JSY339"/>
      <c r="JSZ339"/>
      <c r="JTA339"/>
      <c r="JTB339"/>
      <c r="JTC339"/>
      <c r="JTD339"/>
      <c r="JTE339"/>
      <c r="JTF339"/>
      <c r="JTG339"/>
      <c r="JTH339"/>
      <c r="JTI339"/>
      <c r="JTJ339"/>
      <c r="JTK339"/>
      <c r="JTL339"/>
      <c r="JTM339"/>
      <c r="JTN339"/>
      <c r="JTO339"/>
      <c r="JTP339"/>
      <c r="JTQ339"/>
      <c r="JTR339"/>
      <c r="JTS339"/>
      <c r="JTT339"/>
      <c r="JTU339"/>
      <c r="JTV339"/>
      <c r="JTW339"/>
      <c r="JTX339"/>
      <c r="JTY339"/>
      <c r="JTZ339"/>
      <c r="JUA339"/>
      <c r="JUB339"/>
      <c r="JUC339"/>
      <c r="JUD339"/>
      <c r="JUE339"/>
      <c r="JUF339"/>
      <c r="JUG339"/>
      <c r="JUH339"/>
      <c r="JUI339"/>
      <c r="JUJ339"/>
      <c r="JUK339"/>
      <c r="JUL339"/>
      <c r="JUM339"/>
      <c r="JUN339"/>
      <c r="JUO339"/>
      <c r="JUP339"/>
      <c r="JUQ339"/>
      <c r="JUR339"/>
      <c r="JUS339"/>
      <c r="JUT339"/>
      <c r="JUU339"/>
      <c r="JUV339"/>
      <c r="JUW339"/>
      <c r="JUX339"/>
      <c r="JUY339"/>
      <c r="JUZ339"/>
      <c r="JVA339"/>
      <c r="JVB339"/>
      <c r="JVC339"/>
      <c r="JVD339"/>
      <c r="JVE339"/>
      <c r="JVF339"/>
      <c r="JVG339"/>
      <c r="JVH339"/>
      <c r="JVI339"/>
      <c r="JVJ339"/>
      <c r="JVK339"/>
      <c r="JVL339"/>
      <c r="JVM339"/>
      <c r="JVN339"/>
      <c r="JVO339"/>
      <c r="JVP339"/>
      <c r="JVQ339"/>
      <c r="JVR339"/>
      <c r="JVS339"/>
      <c r="JVT339"/>
      <c r="JVU339"/>
      <c r="JVV339"/>
      <c r="JVW339"/>
      <c r="JVX339"/>
      <c r="JVY339"/>
      <c r="JVZ339"/>
      <c r="JWA339"/>
      <c r="JWB339"/>
      <c r="JWC339"/>
      <c r="JWD339"/>
      <c r="JWE339"/>
      <c r="JWF339"/>
      <c r="JWG339"/>
      <c r="JWH339"/>
      <c r="JWI339"/>
      <c r="JWJ339"/>
      <c r="JWK339"/>
      <c r="JWL339"/>
      <c r="JWM339"/>
      <c r="JWN339"/>
      <c r="JWO339"/>
      <c r="JWP339"/>
      <c r="JWQ339"/>
      <c r="JWR339"/>
      <c r="JWS339"/>
      <c r="JWT339"/>
      <c r="JWU339"/>
      <c r="JWV339"/>
      <c r="JWW339"/>
      <c r="JWX339"/>
      <c r="JWY339"/>
      <c r="JWZ339"/>
      <c r="JXA339"/>
      <c r="JXB339"/>
      <c r="JXC339"/>
      <c r="JXD339"/>
      <c r="JXE339"/>
      <c r="JXF339"/>
      <c r="JXG339"/>
      <c r="JXH339"/>
      <c r="JXI339"/>
      <c r="JXJ339"/>
      <c r="JXK339"/>
      <c r="JXL339"/>
      <c r="JXM339"/>
      <c r="JXN339"/>
      <c r="JXO339"/>
      <c r="JXP339"/>
      <c r="JXQ339"/>
      <c r="JXR339"/>
      <c r="JXS339"/>
      <c r="JXT339"/>
      <c r="JXU339"/>
      <c r="JXV339"/>
      <c r="JXW339"/>
      <c r="JXX339"/>
      <c r="JXY339"/>
      <c r="JXZ339"/>
      <c r="JYA339"/>
      <c r="JYB339"/>
      <c r="JYC339"/>
      <c r="JYD339"/>
      <c r="JYE339"/>
      <c r="JYF339"/>
      <c r="JYG339"/>
      <c r="JYH339"/>
      <c r="JYI339"/>
      <c r="JYJ339"/>
      <c r="JYK339"/>
      <c r="JYL339"/>
      <c r="JYM339"/>
      <c r="JYN339"/>
      <c r="JYO339"/>
      <c r="JYP339"/>
      <c r="JYQ339"/>
      <c r="JYR339"/>
      <c r="JYS339"/>
      <c r="JYT339"/>
      <c r="JYU339"/>
      <c r="JYV339"/>
      <c r="JYW339"/>
      <c r="JYX339"/>
      <c r="JYY339"/>
      <c r="JYZ339"/>
      <c r="JZA339"/>
      <c r="JZB339"/>
      <c r="JZC339"/>
      <c r="JZD339"/>
      <c r="JZE339"/>
      <c r="JZF339"/>
      <c r="JZG339"/>
      <c r="JZH339"/>
      <c r="JZI339"/>
      <c r="JZJ339"/>
      <c r="JZK339"/>
      <c r="JZL339"/>
      <c r="JZM339"/>
      <c r="JZN339"/>
      <c r="JZO339"/>
      <c r="JZP339"/>
      <c r="JZQ339"/>
      <c r="JZR339"/>
      <c r="JZS339"/>
      <c r="JZT339"/>
      <c r="JZU339"/>
      <c r="JZV339"/>
      <c r="JZW339"/>
      <c r="JZX339"/>
      <c r="JZY339"/>
      <c r="JZZ339"/>
      <c r="KAA339"/>
      <c r="KAB339"/>
      <c r="KAC339"/>
      <c r="KAD339"/>
      <c r="KAE339"/>
      <c r="KAF339"/>
      <c r="KAG339"/>
      <c r="KAH339"/>
      <c r="KAI339"/>
      <c r="KAJ339"/>
      <c r="KAK339"/>
      <c r="KAL339"/>
      <c r="KAM339"/>
      <c r="KAN339"/>
      <c r="KAO339"/>
      <c r="KAP339"/>
      <c r="KAQ339"/>
      <c r="KAR339"/>
      <c r="KAS339"/>
      <c r="KAT339"/>
      <c r="KAU339"/>
      <c r="KAV339"/>
      <c r="KAW339"/>
      <c r="KAX339"/>
      <c r="KAY339"/>
      <c r="KAZ339"/>
      <c r="KBA339"/>
      <c r="KBB339"/>
      <c r="KBC339"/>
      <c r="KBD339"/>
      <c r="KBE339"/>
      <c r="KBF339"/>
      <c r="KBG339"/>
      <c r="KBH339"/>
      <c r="KBI339"/>
      <c r="KBJ339"/>
      <c r="KBK339"/>
      <c r="KBL339"/>
      <c r="KBM339"/>
      <c r="KBN339"/>
      <c r="KBO339"/>
      <c r="KBP339"/>
      <c r="KBQ339"/>
      <c r="KBR339"/>
      <c r="KBS339"/>
      <c r="KBT339"/>
      <c r="KBU339"/>
      <c r="KBV339"/>
      <c r="KBW339"/>
      <c r="KBX339"/>
      <c r="KBY339"/>
      <c r="KBZ339"/>
      <c r="KCA339"/>
      <c r="KCB339"/>
      <c r="KCC339"/>
      <c r="KCD339"/>
      <c r="KCE339"/>
      <c r="KCF339"/>
      <c r="KCG339"/>
      <c r="KCH339"/>
      <c r="KCI339"/>
      <c r="KCJ339"/>
      <c r="KCK339"/>
      <c r="KCL339"/>
      <c r="KCM339"/>
      <c r="KCN339"/>
      <c r="KCO339"/>
      <c r="KCP339"/>
      <c r="KCQ339"/>
      <c r="KCR339"/>
      <c r="KCS339"/>
      <c r="KCT339"/>
      <c r="KCU339"/>
      <c r="KCV339"/>
      <c r="KCW339"/>
      <c r="KCX339"/>
      <c r="KCY339"/>
      <c r="KCZ339"/>
      <c r="KDA339"/>
      <c r="KDB339"/>
      <c r="KDC339"/>
      <c r="KDD339"/>
      <c r="KDE339"/>
      <c r="KDF339"/>
      <c r="KDG339"/>
      <c r="KDH339"/>
      <c r="KDI339"/>
      <c r="KDJ339"/>
      <c r="KDK339"/>
      <c r="KDL339"/>
      <c r="KDM339"/>
      <c r="KDN339"/>
      <c r="KDO339"/>
      <c r="KDP339"/>
      <c r="KDQ339"/>
      <c r="KDR339"/>
      <c r="KDS339"/>
      <c r="KDT339"/>
      <c r="KDU339"/>
      <c r="KDV339"/>
      <c r="KDW339"/>
      <c r="KDX339"/>
      <c r="KDY339"/>
      <c r="KDZ339"/>
      <c r="KEA339"/>
      <c r="KEB339"/>
      <c r="KEC339"/>
      <c r="KED339"/>
      <c r="KEE339"/>
      <c r="KEF339"/>
      <c r="KEG339"/>
      <c r="KEH339"/>
      <c r="KEI339"/>
      <c r="KEJ339"/>
      <c r="KEK339"/>
      <c r="KEL339"/>
      <c r="KEM339"/>
      <c r="KEN339"/>
      <c r="KEO339"/>
      <c r="KEP339"/>
      <c r="KEQ339"/>
      <c r="KER339"/>
      <c r="KES339"/>
      <c r="KET339"/>
      <c r="KEU339"/>
      <c r="KEV339"/>
      <c r="KEW339"/>
      <c r="KEX339"/>
      <c r="KEY339"/>
      <c r="KEZ339"/>
      <c r="KFA339"/>
      <c r="KFB339"/>
      <c r="KFC339"/>
      <c r="KFD339"/>
      <c r="KFE339"/>
      <c r="KFF339"/>
      <c r="KFG339"/>
      <c r="KFH339"/>
      <c r="KFI339"/>
      <c r="KFJ339"/>
      <c r="KFK339"/>
      <c r="KFL339"/>
      <c r="KFM339"/>
      <c r="KFN339"/>
      <c r="KFO339"/>
      <c r="KFP339"/>
      <c r="KFQ339"/>
      <c r="KFR339"/>
      <c r="KFS339"/>
      <c r="KFT339"/>
      <c r="KFU339"/>
      <c r="KFV339"/>
      <c r="KFW339"/>
      <c r="KFX339"/>
      <c r="KFY339"/>
      <c r="KFZ339"/>
      <c r="KGA339"/>
      <c r="KGB339"/>
      <c r="KGC339"/>
      <c r="KGD339"/>
      <c r="KGE339"/>
      <c r="KGF339"/>
      <c r="KGG339"/>
      <c r="KGH339"/>
      <c r="KGI339"/>
      <c r="KGJ339"/>
      <c r="KGK339"/>
      <c r="KGL339"/>
      <c r="KGM339"/>
      <c r="KGN339"/>
      <c r="KGO339"/>
      <c r="KGP339"/>
      <c r="KGQ339"/>
      <c r="KGR339"/>
      <c r="KGS339"/>
      <c r="KGT339"/>
      <c r="KGU339"/>
      <c r="KGV339"/>
      <c r="KGW339"/>
      <c r="KGX339"/>
      <c r="KGY339"/>
      <c r="KGZ339"/>
      <c r="KHA339"/>
      <c r="KHB339"/>
      <c r="KHC339"/>
      <c r="KHD339"/>
      <c r="KHE339"/>
      <c r="KHF339"/>
      <c r="KHG339"/>
      <c r="KHH339"/>
      <c r="KHI339"/>
      <c r="KHJ339"/>
      <c r="KHK339"/>
      <c r="KHL339"/>
      <c r="KHM339"/>
      <c r="KHN339"/>
      <c r="KHO339"/>
      <c r="KHP339"/>
      <c r="KHQ339"/>
      <c r="KHR339"/>
      <c r="KHS339"/>
      <c r="KHT339"/>
      <c r="KHU339"/>
      <c r="KHV339"/>
      <c r="KHW339"/>
      <c r="KHX339"/>
      <c r="KHY339"/>
      <c r="KHZ339"/>
      <c r="KIA339"/>
      <c r="KIB339"/>
      <c r="KIC339"/>
      <c r="KID339"/>
      <c r="KIE339"/>
      <c r="KIF339"/>
      <c r="KIG339"/>
      <c r="KIH339"/>
      <c r="KII339"/>
      <c r="KIJ339"/>
      <c r="KIK339"/>
      <c r="KIL339"/>
      <c r="KIM339"/>
      <c r="KIN339"/>
      <c r="KIO339"/>
      <c r="KIP339"/>
      <c r="KIQ339"/>
      <c r="KIR339"/>
      <c r="KIS339"/>
      <c r="KIT339"/>
      <c r="KIU339"/>
      <c r="KIV339"/>
      <c r="KIW339"/>
      <c r="KIX339"/>
      <c r="KIY339"/>
      <c r="KIZ339"/>
      <c r="KJA339"/>
      <c r="KJB339"/>
      <c r="KJC339"/>
      <c r="KJD339"/>
      <c r="KJE339"/>
      <c r="KJF339"/>
      <c r="KJG339"/>
      <c r="KJH339"/>
      <c r="KJI339"/>
      <c r="KJJ339"/>
      <c r="KJK339"/>
      <c r="KJL339"/>
      <c r="KJM339"/>
      <c r="KJN339"/>
      <c r="KJO339"/>
      <c r="KJP339"/>
      <c r="KJQ339"/>
      <c r="KJR339"/>
      <c r="KJS339"/>
      <c r="KJT339"/>
      <c r="KJU339"/>
      <c r="KJV339"/>
      <c r="KJW339"/>
      <c r="KJX339"/>
      <c r="KJY339"/>
      <c r="KJZ339"/>
      <c r="KKA339"/>
      <c r="KKB339"/>
      <c r="KKC339"/>
      <c r="KKD339"/>
      <c r="KKE339"/>
      <c r="KKF339"/>
      <c r="KKG339"/>
      <c r="KKH339"/>
      <c r="KKI339"/>
      <c r="KKJ339"/>
      <c r="KKK339"/>
      <c r="KKL339"/>
      <c r="KKM339"/>
      <c r="KKN339"/>
      <c r="KKO339"/>
      <c r="KKP339"/>
      <c r="KKQ339"/>
      <c r="KKR339"/>
      <c r="KKS339"/>
      <c r="KKT339"/>
      <c r="KKU339"/>
      <c r="KKV339"/>
      <c r="KKW339"/>
      <c r="KKX339"/>
      <c r="KKY339"/>
      <c r="KKZ339"/>
      <c r="KLA339"/>
      <c r="KLB339"/>
      <c r="KLC339"/>
      <c r="KLD339"/>
      <c r="KLE339"/>
      <c r="KLF339"/>
      <c r="KLG339"/>
      <c r="KLH339"/>
      <c r="KLI339"/>
      <c r="KLJ339"/>
      <c r="KLK339"/>
      <c r="KLL339"/>
      <c r="KLM339"/>
      <c r="KLN339"/>
      <c r="KLO339"/>
      <c r="KLP339"/>
      <c r="KLQ339"/>
      <c r="KLR339"/>
      <c r="KLS339"/>
      <c r="KLT339"/>
      <c r="KLU339"/>
      <c r="KLV339"/>
      <c r="KLW339"/>
      <c r="KLX339"/>
      <c r="KLY339"/>
      <c r="KLZ339"/>
      <c r="KMA339"/>
      <c r="KMB339"/>
      <c r="KMC339"/>
      <c r="KMD339"/>
      <c r="KME339"/>
      <c r="KMF339"/>
      <c r="KMG339"/>
      <c r="KMH339"/>
      <c r="KMI339"/>
      <c r="KMJ339"/>
      <c r="KMK339"/>
      <c r="KML339"/>
      <c r="KMM339"/>
      <c r="KMN339"/>
      <c r="KMO339"/>
      <c r="KMP339"/>
      <c r="KMQ339"/>
      <c r="KMR339"/>
      <c r="KMS339"/>
      <c r="KMT339"/>
      <c r="KMU339"/>
      <c r="KMV339"/>
      <c r="KMW339"/>
      <c r="KMX339"/>
      <c r="KMY339"/>
      <c r="KMZ339"/>
      <c r="KNA339"/>
      <c r="KNB339"/>
      <c r="KNC339"/>
      <c r="KND339"/>
      <c r="KNE339"/>
      <c r="KNF339"/>
      <c r="KNG339"/>
      <c r="KNH339"/>
      <c r="KNI339"/>
      <c r="KNJ339"/>
      <c r="KNK339"/>
      <c r="KNL339"/>
      <c r="KNM339"/>
      <c r="KNN339"/>
      <c r="KNO339"/>
      <c r="KNP339"/>
      <c r="KNQ339"/>
      <c r="KNR339"/>
      <c r="KNS339"/>
      <c r="KNT339"/>
      <c r="KNU339"/>
      <c r="KNV339"/>
      <c r="KNW339"/>
      <c r="KNX339"/>
      <c r="KNY339"/>
      <c r="KNZ339"/>
      <c r="KOA339"/>
      <c r="KOB339"/>
      <c r="KOC339"/>
      <c r="KOD339"/>
      <c r="KOE339"/>
      <c r="KOF339"/>
      <c r="KOG339"/>
      <c r="KOH339"/>
      <c r="KOI339"/>
      <c r="KOJ339"/>
      <c r="KOK339"/>
      <c r="KOL339"/>
      <c r="KOM339"/>
      <c r="KON339"/>
      <c r="KOO339"/>
      <c r="KOP339"/>
      <c r="KOQ339"/>
      <c r="KOR339"/>
      <c r="KOS339"/>
      <c r="KOT339"/>
      <c r="KOU339"/>
      <c r="KOV339"/>
      <c r="KOW339"/>
      <c r="KOX339"/>
      <c r="KOY339"/>
      <c r="KOZ339"/>
      <c r="KPA339"/>
      <c r="KPB339"/>
      <c r="KPC339"/>
      <c r="KPD339"/>
      <c r="KPE339"/>
      <c r="KPF339"/>
      <c r="KPG339"/>
      <c r="KPH339"/>
      <c r="KPI339"/>
      <c r="KPJ339"/>
      <c r="KPK339"/>
      <c r="KPL339"/>
      <c r="KPM339"/>
      <c r="KPN339"/>
      <c r="KPO339"/>
      <c r="KPP339"/>
      <c r="KPQ339"/>
      <c r="KPR339"/>
      <c r="KPS339"/>
      <c r="KPT339"/>
      <c r="KPU339"/>
      <c r="KPV339"/>
      <c r="KPW339"/>
      <c r="KPX339"/>
      <c r="KPY339"/>
      <c r="KPZ339"/>
      <c r="KQA339"/>
      <c r="KQB339"/>
      <c r="KQC339"/>
      <c r="KQD339"/>
      <c r="KQE339"/>
      <c r="KQF339"/>
      <c r="KQG339"/>
      <c r="KQH339"/>
      <c r="KQI339"/>
      <c r="KQJ339"/>
      <c r="KQK339"/>
      <c r="KQL339"/>
      <c r="KQM339"/>
      <c r="KQN339"/>
      <c r="KQO339"/>
      <c r="KQP339"/>
      <c r="KQQ339"/>
      <c r="KQR339"/>
      <c r="KQS339"/>
      <c r="KQT339"/>
      <c r="KQU339"/>
      <c r="KQV339"/>
      <c r="KQW339"/>
      <c r="KQX339"/>
      <c r="KQY339"/>
      <c r="KQZ339"/>
      <c r="KRA339"/>
      <c r="KRB339"/>
      <c r="KRC339"/>
      <c r="KRD339"/>
      <c r="KRE339"/>
      <c r="KRF339"/>
      <c r="KRG339"/>
      <c r="KRH339"/>
      <c r="KRI339"/>
      <c r="KRJ339"/>
      <c r="KRK339"/>
      <c r="KRL339"/>
      <c r="KRM339"/>
      <c r="KRN339"/>
      <c r="KRO339"/>
      <c r="KRP339"/>
      <c r="KRQ339"/>
      <c r="KRR339"/>
      <c r="KRS339"/>
      <c r="KRT339"/>
      <c r="KRU339"/>
      <c r="KRV339"/>
      <c r="KRW339"/>
      <c r="KRX339"/>
      <c r="KRY339"/>
      <c r="KRZ339"/>
      <c r="KSA339"/>
      <c r="KSB339"/>
      <c r="KSC339"/>
      <c r="KSD339"/>
      <c r="KSE339"/>
      <c r="KSF339"/>
      <c r="KSG339"/>
      <c r="KSH339"/>
      <c r="KSI339"/>
      <c r="KSJ339"/>
      <c r="KSK339"/>
      <c r="KSL339"/>
      <c r="KSM339"/>
      <c r="KSN339"/>
      <c r="KSO339"/>
      <c r="KSP339"/>
      <c r="KSQ339"/>
      <c r="KSR339"/>
      <c r="KSS339"/>
      <c r="KST339"/>
      <c r="KSU339"/>
      <c r="KSV339"/>
      <c r="KSW339"/>
      <c r="KSX339"/>
      <c r="KSY339"/>
      <c r="KSZ339"/>
      <c r="KTA339"/>
      <c r="KTB339"/>
      <c r="KTC339"/>
      <c r="KTD339"/>
      <c r="KTE339"/>
      <c r="KTF339"/>
      <c r="KTG339"/>
      <c r="KTH339"/>
      <c r="KTI339"/>
      <c r="KTJ339"/>
      <c r="KTK339"/>
      <c r="KTL339"/>
      <c r="KTM339"/>
      <c r="KTN339"/>
      <c r="KTO339"/>
      <c r="KTP339"/>
      <c r="KTQ339"/>
      <c r="KTR339"/>
      <c r="KTS339"/>
      <c r="KTT339"/>
      <c r="KTU339"/>
      <c r="KTV339"/>
      <c r="KTW339"/>
      <c r="KTX339"/>
      <c r="KTY339"/>
      <c r="KTZ339"/>
      <c r="KUA339"/>
      <c r="KUB339"/>
      <c r="KUC339"/>
      <c r="KUD339"/>
      <c r="KUE339"/>
      <c r="KUF339"/>
      <c r="KUG339"/>
      <c r="KUH339"/>
      <c r="KUI339"/>
      <c r="KUJ339"/>
      <c r="KUK339"/>
      <c r="KUL339"/>
      <c r="KUM339"/>
      <c r="KUN339"/>
      <c r="KUO339"/>
      <c r="KUP339"/>
      <c r="KUQ339"/>
      <c r="KUR339"/>
      <c r="KUS339"/>
      <c r="KUT339"/>
      <c r="KUU339"/>
      <c r="KUV339"/>
      <c r="KUW339"/>
      <c r="KUX339"/>
      <c r="KUY339"/>
      <c r="KUZ339"/>
      <c r="KVA339"/>
      <c r="KVB339"/>
      <c r="KVC339"/>
      <c r="KVD339"/>
      <c r="KVE339"/>
      <c r="KVF339"/>
      <c r="KVG339"/>
      <c r="KVH339"/>
      <c r="KVI339"/>
      <c r="KVJ339"/>
      <c r="KVK339"/>
      <c r="KVL339"/>
      <c r="KVM339"/>
      <c r="KVN339"/>
      <c r="KVO339"/>
      <c r="KVP339"/>
      <c r="KVQ339"/>
      <c r="KVR339"/>
      <c r="KVS339"/>
      <c r="KVT339"/>
      <c r="KVU339"/>
      <c r="KVV339"/>
      <c r="KVW339"/>
      <c r="KVX339"/>
      <c r="KVY339"/>
      <c r="KVZ339"/>
      <c r="KWA339"/>
      <c r="KWB339"/>
      <c r="KWC339"/>
      <c r="KWD339"/>
      <c r="KWE339"/>
      <c r="KWF339"/>
      <c r="KWG339"/>
      <c r="KWH339"/>
      <c r="KWI339"/>
      <c r="KWJ339"/>
      <c r="KWK339"/>
      <c r="KWL339"/>
      <c r="KWM339"/>
      <c r="KWN339"/>
      <c r="KWO339"/>
      <c r="KWP339"/>
      <c r="KWQ339"/>
      <c r="KWR339"/>
      <c r="KWS339"/>
      <c r="KWT339"/>
      <c r="KWU339"/>
      <c r="KWV339"/>
      <c r="KWW339"/>
      <c r="KWX339"/>
      <c r="KWY339"/>
      <c r="KWZ339"/>
      <c r="KXA339"/>
      <c r="KXB339"/>
      <c r="KXC339"/>
      <c r="KXD339"/>
      <c r="KXE339"/>
      <c r="KXF339"/>
      <c r="KXG339"/>
      <c r="KXH339"/>
      <c r="KXI339"/>
      <c r="KXJ339"/>
      <c r="KXK339"/>
      <c r="KXL339"/>
      <c r="KXM339"/>
      <c r="KXN339"/>
      <c r="KXO339"/>
      <c r="KXP339"/>
      <c r="KXQ339"/>
      <c r="KXR339"/>
      <c r="KXS339"/>
      <c r="KXT339"/>
      <c r="KXU339"/>
      <c r="KXV339"/>
      <c r="KXW339"/>
      <c r="KXX339"/>
      <c r="KXY339"/>
      <c r="KXZ339"/>
      <c r="KYA339"/>
      <c r="KYB339"/>
      <c r="KYC339"/>
      <c r="KYD339"/>
      <c r="KYE339"/>
      <c r="KYF339"/>
      <c r="KYG339"/>
      <c r="KYH339"/>
      <c r="KYI339"/>
      <c r="KYJ339"/>
      <c r="KYK339"/>
      <c r="KYL339"/>
      <c r="KYM339"/>
      <c r="KYN339"/>
      <c r="KYO339"/>
      <c r="KYP339"/>
      <c r="KYQ339"/>
      <c r="KYR339"/>
      <c r="KYS339"/>
      <c r="KYT339"/>
      <c r="KYU339"/>
      <c r="KYV339"/>
      <c r="KYW339"/>
      <c r="KYX339"/>
      <c r="KYY339"/>
      <c r="KYZ339"/>
      <c r="KZA339"/>
      <c r="KZB339"/>
      <c r="KZC339"/>
      <c r="KZD339"/>
      <c r="KZE339"/>
      <c r="KZF339"/>
      <c r="KZG339"/>
      <c r="KZH339"/>
      <c r="KZI339"/>
      <c r="KZJ339"/>
      <c r="KZK339"/>
      <c r="KZL339"/>
      <c r="KZM339"/>
      <c r="KZN339"/>
      <c r="KZO339"/>
      <c r="KZP339"/>
      <c r="KZQ339"/>
      <c r="KZR339"/>
      <c r="KZS339"/>
      <c r="KZT339"/>
      <c r="KZU339"/>
      <c r="KZV339"/>
      <c r="KZW339"/>
      <c r="KZX339"/>
      <c r="KZY339"/>
      <c r="KZZ339"/>
      <c r="LAA339"/>
      <c r="LAB339"/>
      <c r="LAC339"/>
      <c r="LAD339"/>
      <c r="LAE339"/>
      <c r="LAF339"/>
      <c r="LAG339"/>
      <c r="LAH339"/>
      <c r="LAI339"/>
      <c r="LAJ339"/>
      <c r="LAK339"/>
      <c r="LAL339"/>
      <c r="LAM339"/>
      <c r="LAN339"/>
      <c r="LAO339"/>
      <c r="LAP339"/>
      <c r="LAQ339"/>
      <c r="LAR339"/>
      <c r="LAS339"/>
      <c r="LAT339"/>
      <c r="LAU339"/>
      <c r="LAV339"/>
      <c r="LAW339"/>
      <c r="LAX339"/>
      <c r="LAY339"/>
      <c r="LAZ339"/>
      <c r="LBA339"/>
      <c r="LBB339"/>
      <c r="LBC339"/>
      <c r="LBD339"/>
      <c r="LBE339"/>
      <c r="LBF339"/>
      <c r="LBG339"/>
      <c r="LBH339"/>
      <c r="LBI339"/>
      <c r="LBJ339"/>
      <c r="LBK339"/>
      <c r="LBL339"/>
      <c r="LBM339"/>
      <c r="LBN339"/>
      <c r="LBO339"/>
      <c r="LBP339"/>
      <c r="LBQ339"/>
      <c r="LBR339"/>
      <c r="LBS339"/>
      <c r="LBT339"/>
      <c r="LBU339"/>
      <c r="LBV339"/>
      <c r="LBW339"/>
      <c r="LBX339"/>
      <c r="LBY339"/>
      <c r="LBZ339"/>
      <c r="LCA339"/>
      <c r="LCB339"/>
      <c r="LCC339"/>
      <c r="LCD339"/>
      <c r="LCE339"/>
      <c r="LCF339"/>
      <c r="LCG339"/>
      <c r="LCH339"/>
      <c r="LCI339"/>
      <c r="LCJ339"/>
      <c r="LCK339"/>
      <c r="LCL339"/>
      <c r="LCM339"/>
      <c r="LCN339"/>
      <c r="LCO339"/>
      <c r="LCP339"/>
      <c r="LCQ339"/>
      <c r="LCR339"/>
      <c r="LCS339"/>
      <c r="LCT339"/>
      <c r="LCU339"/>
      <c r="LCV339"/>
      <c r="LCW339"/>
      <c r="LCX339"/>
      <c r="LCY339"/>
      <c r="LCZ339"/>
      <c r="LDA339"/>
      <c r="LDB339"/>
      <c r="LDC339"/>
      <c r="LDD339"/>
      <c r="LDE339"/>
      <c r="LDF339"/>
      <c r="LDG339"/>
      <c r="LDH339"/>
      <c r="LDI339"/>
      <c r="LDJ339"/>
      <c r="LDK339"/>
      <c r="LDL339"/>
      <c r="LDM339"/>
      <c r="LDN339"/>
      <c r="LDO339"/>
      <c r="LDP339"/>
      <c r="LDQ339"/>
      <c r="LDR339"/>
      <c r="LDS339"/>
      <c r="LDT339"/>
      <c r="LDU339"/>
      <c r="LDV339"/>
      <c r="LDW339"/>
      <c r="LDX339"/>
      <c r="LDY339"/>
      <c r="LDZ339"/>
      <c r="LEA339"/>
      <c r="LEB339"/>
      <c r="LEC339"/>
      <c r="LED339"/>
      <c r="LEE339"/>
      <c r="LEF339"/>
      <c r="LEG339"/>
      <c r="LEH339"/>
      <c r="LEI339"/>
      <c r="LEJ339"/>
      <c r="LEK339"/>
      <c r="LEL339"/>
      <c r="LEM339"/>
      <c r="LEN339"/>
      <c r="LEO339"/>
      <c r="LEP339"/>
      <c r="LEQ339"/>
      <c r="LER339"/>
      <c r="LES339"/>
      <c r="LET339"/>
      <c r="LEU339"/>
      <c r="LEV339"/>
      <c r="LEW339"/>
      <c r="LEX339"/>
      <c r="LEY339"/>
      <c r="LEZ339"/>
      <c r="LFA339"/>
      <c r="LFB339"/>
      <c r="LFC339"/>
      <c r="LFD339"/>
      <c r="LFE339"/>
      <c r="LFF339"/>
      <c r="LFG339"/>
      <c r="LFH339"/>
      <c r="LFI339"/>
      <c r="LFJ339"/>
      <c r="LFK339"/>
      <c r="LFL339"/>
      <c r="LFM339"/>
      <c r="LFN339"/>
      <c r="LFO339"/>
      <c r="LFP339"/>
      <c r="LFQ339"/>
      <c r="LFR339"/>
      <c r="LFS339"/>
      <c r="LFT339"/>
      <c r="LFU339"/>
      <c r="LFV339"/>
      <c r="LFW339"/>
      <c r="LFX339"/>
      <c r="LFY339"/>
      <c r="LFZ339"/>
      <c r="LGA339"/>
      <c r="LGB339"/>
      <c r="LGC339"/>
      <c r="LGD339"/>
      <c r="LGE339"/>
      <c r="LGF339"/>
      <c r="LGG339"/>
      <c r="LGH339"/>
      <c r="LGI339"/>
      <c r="LGJ339"/>
      <c r="LGK339"/>
      <c r="LGL339"/>
      <c r="LGM339"/>
      <c r="LGN339"/>
      <c r="LGO339"/>
      <c r="LGP339"/>
      <c r="LGQ339"/>
      <c r="LGR339"/>
      <c r="LGS339"/>
      <c r="LGT339"/>
      <c r="LGU339"/>
      <c r="LGV339"/>
      <c r="LGW339"/>
      <c r="LGX339"/>
      <c r="LGY339"/>
      <c r="LGZ339"/>
      <c r="LHA339"/>
      <c r="LHB339"/>
      <c r="LHC339"/>
      <c r="LHD339"/>
      <c r="LHE339"/>
      <c r="LHF339"/>
      <c r="LHG339"/>
      <c r="LHH339"/>
      <c r="LHI339"/>
      <c r="LHJ339"/>
      <c r="LHK339"/>
      <c r="LHL339"/>
      <c r="LHM339"/>
      <c r="LHN339"/>
      <c r="LHO339"/>
      <c r="LHP339"/>
      <c r="LHQ339"/>
      <c r="LHR339"/>
      <c r="LHS339"/>
      <c r="LHT339"/>
      <c r="LHU339"/>
      <c r="LHV339"/>
      <c r="LHW339"/>
      <c r="LHX339"/>
      <c r="LHY339"/>
      <c r="LHZ339"/>
      <c r="LIA339"/>
      <c r="LIB339"/>
      <c r="LIC339"/>
      <c r="LID339"/>
      <c r="LIE339"/>
      <c r="LIF339"/>
      <c r="LIG339"/>
      <c r="LIH339"/>
      <c r="LII339"/>
      <c r="LIJ339"/>
      <c r="LIK339"/>
      <c r="LIL339"/>
      <c r="LIM339"/>
      <c r="LIN339"/>
      <c r="LIO339"/>
      <c r="LIP339"/>
      <c r="LIQ339"/>
      <c r="LIR339"/>
      <c r="LIS339"/>
      <c r="LIT339"/>
      <c r="LIU339"/>
      <c r="LIV339"/>
      <c r="LIW339"/>
      <c r="LIX339"/>
      <c r="LIY339"/>
      <c r="LIZ339"/>
      <c r="LJA339"/>
      <c r="LJB339"/>
      <c r="LJC339"/>
      <c r="LJD339"/>
      <c r="LJE339"/>
      <c r="LJF339"/>
      <c r="LJG339"/>
      <c r="LJH339"/>
      <c r="LJI339"/>
      <c r="LJJ339"/>
      <c r="LJK339"/>
      <c r="LJL339"/>
      <c r="LJM339"/>
      <c r="LJN339"/>
      <c r="LJO339"/>
      <c r="LJP339"/>
      <c r="LJQ339"/>
      <c r="LJR339"/>
      <c r="LJS339"/>
      <c r="LJT339"/>
      <c r="LJU339"/>
      <c r="LJV339"/>
      <c r="LJW339"/>
      <c r="LJX339"/>
      <c r="LJY339"/>
      <c r="LJZ339"/>
      <c r="LKA339"/>
      <c r="LKB339"/>
      <c r="LKC339"/>
      <c r="LKD339"/>
      <c r="LKE339"/>
      <c r="LKF339"/>
      <c r="LKG339"/>
      <c r="LKH339"/>
      <c r="LKI339"/>
      <c r="LKJ339"/>
      <c r="LKK339"/>
      <c r="LKL339"/>
      <c r="LKM339"/>
      <c r="LKN339"/>
      <c r="LKO339"/>
      <c r="LKP339"/>
      <c r="LKQ339"/>
      <c r="LKR339"/>
      <c r="LKS339"/>
      <c r="LKT339"/>
      <c r="LKU339"/>
      <c r="LKV339"/>
      <c r="LKW339"/>
      <c r="LKX339"/>
      <c r="LKY339"/>
      <c r="LKZ339"/>
      <c r="LLA339"/>
      <c r="LLB339"/>
      <c r="LLC339"/>
      <c r="LLD339"/>
      <c r="LLE339"/>
      <c r="LLF339"/>
      <c r="LLG339"/>
      <c r="LLH339"/>
      <c r="LLI339"/>
      <c r="LLJ339"/>
      <c r="LLK339"/>
      <c r="LLL339"/>
      <c r="LLM339"/>
      <c r="LLN339"/>
      <c r="LLO339"/>
      <c r="LLP339"/>
      <c r="LLQ339"/>
      <c r="LLR339"/>
      <c r="LLS339"/>
      <c r="LLT339"/>
      <c r="LLU339"/>
      <c r="LLV339"/>
      <c r="LLW339"/>
      <c r="LLX339"/>
      <c r="LLY339"/>
      <c r="LLZ339"/>
      <c r="LMA339"/>
      <c r="LMB339"/>
      <c r="LMC339"/>
      <c r="LMD339"/>
      <c r="LME339"/>
      <c r="LMF339"/>
      <c r="LMG339"/>
      <c r="LMH339"/>
      <c r="LMI339"/>
      <c r="LMJ339"/>
      <c r="LMK339"/>
      <c r="LML339"/>
      <c r="LMM339"/>
      <c r="LMN339"/>
      <c r="LMO339"/>
      <c r="LMP339"/>
      <c r="LMQ339"/>
      <c r="LMR339"/>
      <c r="LMS339"/>
      <c r="LMT339"/>
      <c r="LMU339"/>
      <c r="LMV339"/>
      <c r="LMW339"/>
      <c r="LMX339"/>
      <c r="LMY339"/>
      <c r="LMZ339"/>
      <c r="LNA339"/>
      <c r="LNB339"/>
      <c r="LNC339"/>
      <c r="LND339"/>
      <c r="LNE339"/>
      <c r="LNF339"/>
      <c r="LNG339"/>
      <c r="LNH339"/>
      <c r="LNI339"/>
      <c r="LNJ339"/>
      <c r="LNK339"/>
      <c r="LNL339"/>
      <c r="LNM339"/>
      <c r="LNN339"/>
      <c r="LNO339"/>
      <c r="LNP339"/>
      <c r="LNQ339"/>
      <c r="LNR339"/>
      <c r="LNS339"/>
      <c r="LNT339"/>
      <c r="LNU339"/>
      <c r="LNV339"/>
      <c r="LNW339"/>
      <c r="LNX339"/>
      <c r="LNY339"/>
      <c r="LNZ339"/>
      <c r="LOA339"/>
      <c r="LOB339"/>
      <c r="LOC339"/>
      <c r="LOD339"/>
      <c r="LOE339"/>
      <c r="LOF339"/>
      <c r="LOG339"/>
      <c r="LOH339"/>
      <c r="LOI339"/>
      <c r="LOJ339"/>
      <c r="LOK339"/>
      <c r="LOL339"/>
      <c r="LOM339"/>
      <c r="LON339"/>
      <c r="LOO339"/>
      <c r="LOP339"/>
      <c r="LOQ339"/>
      <c r="LOR339"/>
      <c r="LOS339"/>
      <c r="LOT339"/>
      <c r="LOU339"/>
      <c r="LOV339"/>
      <c r="LOW339"/>
      <c r="LOX339"/>
      <c r="LOY339"/>
      <c r="LOZ339"/>
      <c r="LPA339"/>
      <c r="LPB339"/>
      <c r="LPC339"/>
      <c r="LPD339"/>
      <c r="LPE339"/>
      <c r="LPF339"/>
      <c r="LPG339"/>
      <c r="LPH339"/>
      <c r="LPI339"/>
      <c r="LPJ339"/>
      <c r="LPK339"/>
      <c r="LPL339"/>
      <c r="LPM339"/>
      <c r="LPN339"/>
      <c r="LPO339"/>
      <c r="LPP339"/>
      <c r="LPQ339"/>
      <c r="LPR339"/>
      <c r="LPS339"/>
      <c r="LPT339"/>
      <c r="LPU339"/>
      <c r="LPV339"/>
      <c r="LPW339"/>
      <c r="LPX339"/>
      <c r="LPY339"/>
      <c r="LPZ339"/>
      <c r="LQA339"/>
      <c r="LQB339"/>
      <c r="LQC339"/>
      <c r="LQD339"/>
      <c r="LQE339"/>
      <c r="LQF339"/>
      <c r="LQG339"/>
      <c r="LQH339"/>
      <c r="LQI339"/>
      <c r="LQJ339"/>
      <c r="LQK339"/>
      <c r="LQL339"/>
      <c r="LQM339"/>
      <c r="LQN339"/>
      <c r="LQO339"/>
      <c r="LQP339"/>
      <c r="LQQ339"/>
      <c r="LQR339"/>
      <c r="LQS339"/>
      <c r="LQT339"/>
      <c r="LQU339"/>
      <c r="LQV339"/>
      <c r="LQW339"/>
      <c r="LQX339"/>
      <c r="LQY339"/>
      <c r="LQZ339"/>
      <c r="LRA339"/>
      <c r="LRB339"/>
      <c r="LRC339"/>
      <c r="LRD339"/>
      <c r="LRE339"/>
      <c r="LRF339"/>
      <c r="LRG339"/>
      <c r="LRH339"/>
      <c r="LRI339"/>
      <c r="LRJ339"/>
      <c r="LRK339"/>
      <c r="LRL339"/>
      <c r="LRM339"/>
      <c r="LRN339"/>
      <c r="LRO339"/>
      <c r="LRP339"/>
      <c r="LRQ339"/>
      <c r="LRR339"/>
      <c r="LRS339"/>
      <c r="LRT339"/>
      <c r="LRU339"/>
      <c r="LRV339"/>
      <c r="LRW339"/>
      <c r="LRX339"/>
      <c r="LRY339"/>
      <c r="LRZ339"/>
      <c r="LSA339"/>
      <c r="LSB339"/>
      <c r="LSC339"/>
      <c r="LSD339"/>
      <c r="LSE339"/>
      <c r="LSF339"/>
      <c r="LSG339"/>
      <c r="LSH339"/>
      <c r="LSI339"/>
      <c r="LSJ339"/>
      <c r="LSK339"/>
      <c r="LSL339"/>
      <c r="LSM339"/>
      <c r="LSN339"/>
      <c r="LSO339"/>
      <c r="LSP339"/>
      <c r="LSQ339"/>
      <c r="LSR339"/>
      <c r="LSS339"/>
      <c r="LST339"/>
      <c r="LSU339"/>
      <c r="LSV339"/>
      <c r="LSW339"/>
      <c r="LSX339"/>
      <c r="LSY339"/>
      <c r="LSZ339"/>
      <c r="LTA339"/>
      <c r="LTB339"/>
      <c r="LTC339"/>
      <c r="LTD339"/>
      <c r="LTE339"/>
      <c r="LTF339"/>
      <c r="LTG339"/>
      <c r="LTH339"/>
      <c r="LTI339"/>
      <c r="LTJ339"/>
      <c r="LTK339"/>
      <c r="LTL339"/>
      <c r="LTM339"/>
      <c r="LTN339"/>
      <c r="LTO339"/>
      <c r="LTP339"/>
      <c r="LTQ339"/>
      <c r="LTR339"/>
      <c r="LTS339"/>
      <c r="LTT339"/>
      <c r="LTU339"/>
      <c r="LTV339"/>
      <c r="LTW339"/>
      <c r="LTX339"/>
      <c r="LTY339"/>
      <c r="LTZ339"/>
      <c r="LUA339"/>
      <c r="LUB339"/>
      <c r="LUC339"/>
      <c r="LUD339"/>
      <c r="LUE339"/>
      <c r="LUF339"/>
      <c r="LUG339"/>
      <c r="LUH339"/>
      <c r="LUI339"/>
      <c r="LUJ339"/>
      <c r="LUK339"/>
      <c r="LUL339"/>
      <c r="LUM339"/>
      <c r="LUN339"/>
      <c r="LUO339"/>
      <c r="LUP339"/>
      <c r="LUQ339"/>
      <c r="LUR339"/>
      <c r="LUS339"/>
      <c r="LUT339"/>
      <c r="LUU339"/>
      <c r="LUV339"/>
      <c r="LUW339"/>
      <c r="LUX339"/>
      <c r="LUY339"/>
      <c r="LUZ339"/>
      <c r="LVA339"/>
      <c r="LVB339"/>
      <c r="LVC339"/>
      <c r="LVD339"/>
      <c r="LVE339"/>
      <c r="LVF339"/>
      <c r="LVG339"/>
      <c r="LVH339"/>
      <c r="LVI339"/>
      <c r="LVJ339"/>
      <c r="LVK339"/>
      <c r="LVL339"/>
      <c r="LVM339"/>
      <c r="LVN339"/>
      <c r="LVO339"/>
      <c r="LVP339"/>
      <c r="LVQ339"/>
      <c r="LVR339"/>
      <c r="LVS339"/>
      <c r="LVT339"/>
      <c r="LVU339"/>
      <c r="LVV339"/>
      <c r="LVW339"/>
      <c r="LVX339"/>
      <c r="LVY339"/>
      <c r="LVZ339"/>
      <c r="LWA339"/>
      <c r="LWB339"/>
      <c r="LWC339"/>
      <c r="LWD339"/>
      <c r="LWE339"/>
      <c r="LWF339"/>
      <c r="LWG339"/>
      <c r="LWH339"/>
      <c r="LWI339"/>
      <c r="LWJ339"/>
      <c r="LWK339"/>
      <c r="LWL339"/>
      <c r="LWM339"/>
      <c r="LWN339"/>
      <c r="LWO339"/>
      <c r="LWP339"/>
      <c r="LWQ339"/>
      <c r="LWR339"/>
      <c r="LWS339"/>
      <c r="LWT339"/>
      <c r="LWU339"/>
      <c r="LWV339"/>
      <c r="LWW339"/>
      <c r="LWX339"/>
      <c r="LWY339"/>
      <c r="LWZ339"/>
      <c r="LXA339"/>
      <c r="LXB339"/>
      <c r="LXC339"/>
      <c r="LXD339"/>
      <c r="LXE339"/>
      <c r="LXF339"/>
      <c r="LXG339"/>
      <c r="LXH339"/>
      <c r="LXI339"/>
      <c r="LXJ339"/>
      <c r="LXK339"/>
      <c r="LXL339"/>
      <c r="LXM339"/>
      <c r="LXN339"/>
      <c r="LXO339"/>
      <c r="LXP339"/>
      <c r="LXQ339"/>
      <c r="LXR339"/>
      <c r="LXS339"/>
      <c r="LXT339"/>
      <c r="LXU339"/>
      <c r="LXV339"/>
      <c r="LXW339"/>
      <c r="LXX339"/>
      <c r="LXY339"/>
      <c r="LXZ339"/>
      <c r="LYA339"/>
      <c r="LYB339"/>
      <c r="LYC339"/>
      <c r="LYD339"/>
      <c r="LYE339"/>
      <c r="LYF339"/>
      <c r="LYG339"/>
      <c r="LYH339"/>
      <c r="LYI339"/>
      <c r="LYJ339"/>
      <c r="LYK339"/>
      <c r="LYL339"/>
      <c r="LYM339"/>
      <c r="LYN339"/>
      <c r="LYO339"/>
      <c r="LYP339"/>
      <c r="LYQ339"/>
      <c r="LYR339"/>
      <c r="LYS339"/>
      <c r="LYT339"/>
      <c r="LYU339"/>
      <c r="LYV339"/>
      <c r="LYW339"/>
      <c r="LYX339"/>
      <c r="LYY339"/>
      <c r="LYZ339"/>
      <c r="LZA339"/>
      <c r="LZB339"/>
      <c r="LZC339"/>
      <c r="LZD339"/>
      <c r="LZE339"/>
      <c r="LZF339"/>
      <c r="LZG339"/>
      <c r="LZH339"/>
      <c r="LZI339"/>
      <c r="LZJ339"/>
      <c r="LZK339"/>
      <c r="LZL339"/>
      <c r="LZM339"/>
      <c r="LZN339"/>
      <c r="LZO339"/>
      <c r="LZP339"/>
      <c r="LZQ339"/>
      <c r="LZR339"/>
      <c r="LZS339"/>
      <c r="LZT339"/>
      <c r="LZU339"/>
      <c r="LZV339"/>
      <c r="LZW339"/>
      <c r="LZX339"/>
      <c r="LZY339"/>
      <c r="LZZ339"/>
      <c r="MAA339"/>
      <c r="MAB339"/>
      <c r="MAC339"/>
      <c r="MAD339"/>
      <c r="MAE339"/>
      <c r="MAF339"/>
      <c r="MAG339"/>
      <c r="MAH339"/>
      <c r="MAI339"/>
      <c r="MAJ339"/>
      <c r="MAK339"/>
      <c r="MAL339"/>
      <c r="MAM339"/>
      <c r="MAN339"/>
      <c r="MAO339"/>
      <c r="MAP339"/>
      <c r="MAQ339"/>
      <c r="MAR339"/>
      <c r="MAS339"/>
      <c r="MAT339"/>
      <c r="MAU339"/>
      <c r="MAV339"/>
      <c r="MAW339"/>
      <c r="MAX339"/>
      <c r="MAY339"/>
      <c r="MAZ339"/>
      <c r="MBA339"/>
      <c r="MBB339"/>
      <c r="MBC339"/>
      <c r="MBD339"/>
      <c r="MBE339"/>
      <c r="MBF339"/>
      <c r="MBG339"/>
      <c r="MBH339"/>
      <c r="MBI339"/>
      <c r="MBJ339"/>
      <c r="MBK339"/>
      <c r="MBL339"/>
      <c r="MBM339"/>
      <c r="MBN339"/>
      <c r="MBO339"/>
      <c r="MBP339"/>
      <c r="MBQ339"/>
      <c r="MBR339"/>
      <c r="MBS339"/>
      <c r="MBT339"/>
      <c r="MBU339"/>
      <c r="MBV339"/>
      <c r="MBW339"/>
      <c r="MBX339"/>
      <c r="MBY339"/>
      <c r="MBZ339"/>
      <c r="MCA339"/>
      <c r="MCB339"/>
      <c r="MCC339"/>
      <c r="MCD339"/>
      <c r="MCE339"/>
      <c r="MCF339"/>
      <c r="MCG339"/>
      <c r="MCH339"/>
      <c r="MCI339"/>
      <c r="MCJ339"/>
      <c r="MCK339"/>
      <c r="MCL339"/>
      <c r="MCM339"/>
      <c r="MCN339"/>
      <c r="MCO339"/>
      <c r="MCP339"/>
      <c r="MCQ339"/>
      <c r="MCR339"/>
      <c r="MCS339"/>
      <c r="MCT339"/>
      <c r="MCU339"/>
      <c r="MCV339"/>
      <c r="MCW339"/>
      <c r="MCX339"/>
      <c r="MCY339"/>
      <c r="MCZ339"/>
      <c r="MDA339"/>
      <c r="MDB339"/>
      <c r="MDC339"/>
      <c r="MDD339"/>
      <c r="MDE339"/>
      <c r="MDF339"/>
      <c r="MDG339"/>
      <c r="MDH339"/>
      <c r="MDI339"/>
      <c r="MDJ339"/>
      <c r="MDK339"/>
      <c r="MDL339"/>
      <c r="MDM339"/>
      <c r="MDN339"/>
      <c r="MDO339"/>
      <c r="MDP339"/>
      <c r="MDQ339"/>
      <c r="MDR339"/>
      <c r="MDS339"/>
      <c r="MDT339"/>
      <c r="MDU339"/>
      <c r="MDV339"/>
      <c r="MDW339"/>
      <c r="MDX339"/>
      <c r="MDY339"/>
      <c r="MDZ339"/>
      <c r="MEA339"/>
      <c r="MEB339"/>
      <c r="MEC339"/>
      <c r="MED339"/>
      <c r="MEE339"/>
      <c r="MEF339"/>
      <c r="MEG339"/>
      <c r="MEH339"/>
      <c r="MEI339"/>
      <c r="MEJ339"/>
      <c r="MEK339"/>
      <c r="MEL339"/>
      <c r="MEM339"/>
      <c r="MEN339"/>
      <c r="MEO339"/>
      <c r="MEP339"/>
      <c r="MEQ339"/>
      <c r="MER339"/>
      <c r="MES339"/>
      <c r="MET339"/>
      <c r="MEU339"/>
      <c r="MEV339"/>
      <c r="MEW339"/>
      <c r="MEX339"/>
      <c r="MEY339"/>
      <c r="MEZ339"/>
      <c r="MFA339"/>
      <c r="MFB339"/>
      <c r="MFC339"/>
      <c r="MFD339"/>
      <c r="MFE339"/>
      <c r="MFF339"/>
      <c r="MFG339"/>
      <c r="MFH339"/>
      <c r="MFI339"/>
      <c r="MFJ339"/>
      <c r="MFK339"/>
      <c r="MFL339"/>
      <c r="MFM339"/>
      <c r="MFN339"/>
      <c r="MFO339"/>
      <c r="MFP339"/>
      <c r="MFQ339"/>
      <c r="MFR339"/>
      <c r="MFS339"/>
      <c r="MFT339"/>
      <c r="MFU339"/>
      <c r="MFV339"/>
      <c r="MFW339"/>
      <c r="MFX339"/>
      <c r="MFY339"/>
      <c r="MFZ339"/>
      <c r="MGA339"/>
      <c r="MGB339"/>
      <c r="MGC339"/>
      <c r="MGD339"/>
      <c r="MGE339"/>
      <c r="MGF339"/>
      <c r="MGG339"/>
      <c r="MGH339"/>
      <c r="MGI339"/>
      <c r="MGJ339"/>
      <c r="MGK339"/>
      <c r="MGL339"/>
      <c r="MGM339"/>
      <c r="MGN339"/>
      <c r="MGO339"/>
      <c r="MGP339"/>
      <c r="MGQ339"/>
      <c r="MGR339"/>
      <c r="MGS339"/>
      <c r="MGT339"/>
      <c r="MGU339"/>
      <c r="MGV339"/>
      <c r="MGW339"/>
      <c r="MGX339"/>
      <c r="MGY339"/>
      <c r="MGZ339"/>
      <c r="MHA339"/>
      <c r="MHB339"/>
      <c r="MHC339"/>
      <c r="MHD339"/>
      <c r="MHE339"/>
      <c r="MHF339"/>
      <c r="MHG339"/>
      <c r="MHH339"/>
      <c r="MHI339"/>
      <c r="MHJ339"/>
      <c r="MHK339"/>
      <c r="MHL339"/>
      <c r="MHM339"/>
      <c r="MHN339"/>
      <c r="MHO339"/>
      <c r="MHP339"/>
      <c r="MHQ339"/>
      <c r="MHR339"/>
      <c r="MHS339"/>
      <c r="MHT339"/>
      <c r="MHU339"/>
      <c r="MHV339"/>
      <c r="MHW339"/>
      <c r="MHX339"/>
      <c r="MHY339"/>
      <c r="MHZ339"/>
      <c r="MIA339"/>
      <c r="MIB339"/>
      <c r="MIC339"/>
      <c r="MID339"/>
      <c r="MIE339"/>
      <c r="MIF339"/>
      <c r="MIG339"/>
      <c r="MIH339"/>
      <c r="MII339"/>
      <c r="MIJ339"/>
      <c r="MIK339"/>
      <c r="MIL339"/>
      <c r="MIM339"/>
      <c r="MIN339"/>
      <c r="MIO339"/>
      <c r="MIP339"/>
      <c r="MIQ339"/>
      <c r="MIR339"/>
      <c r="MIS339"/>
      <c r="MIT339"/>
      <c r="MIU339"/>
      <c r="MIV339"/>
      <c r="MIW339"/>
      <c r="MIX339"/>
      <c r="MIY339"/>
      <c r="MIZ339"/>
      <c r="MJA339"/>
      <c r="MJB339"/>
      <c r="MJC339"/>
      <c r="MJD339"/>
      <c r="MJE339"/>
      <c r="MJF339"/>
      <c r="MJG339"/>
      <c r="MJH339"/>
      <c r="MJI339"/>
      <c r="MJJ339"/>
      <c r="MJK339"/>
      <c r="MJL339"/>
      <c r="MJM339"/>
      <c r="MJN339"/>
      <c r="MJO339"/>
      <c r="MJP339"/>
      <c r="MJQ339"/>
      <c r="MJR339"/>
      <c r="MJS339"/>
      <c r="MJT339"/>
      <c r="MJU339"/>
      <c r="MJV339"/>
      <c r="MJW339"/>
      <c r="MJX339"/>
      <c r="MJY339"/>
      <c r="MJZ339"/>
      <c r="MKA339"/>
      <c r="MKB339"/>
      <c r="MKC339"/>
      <c r="MKD339"/>
      <c r="MKE339"/>
      <c r="MKF339"/>
      <c r="MKG339"/>
      <c r="MKH339"/>
      <c r="MKI339"/>
      <c r="MKJ339"/>
      <c r="MKK339"/>
      <c r="MKL339"/>
      <c r="MKM339"/>
      <c r="MKN339"/>
      <c r="MKO339"/>
      <c r="MKP339"/>
      <c r="MKQ339"/>
      <c r="MKR339"/>
      <c r="MKS339"/>
      <c r="MKT339"/>
      <c r="MKU339"/>
      <c r="MKV339"/>
      <c r="MKW339"/>
      <c r="MKX339"/>
      <c r="MKY339"/>
      <c r="MKZ339"/>
      <c r="MLA339"/>
      <c r="MLB339"/>
      <c r="MLC339"/>
      <c r="MLD339"/>
      <c r="MLE339"/>
      <c r="MLF339"/>
      <c r="MLG339"/>
      <c r="MLH339"/>
      <c r="MLI339"/>
      <c r="MLJ339"/>
      <c r="MLK339"/>
      <c r="MLL339"/>
      <c r="MLM339"/>
      <c r="MLN339"/>
      <c r="MLO339"/>
      <c r="MLP339"/>
      <c r="MLQ339"/>
      <c r="MLR339"/>
      <c r="MLS339"/>
      <c r="MLT339"/>
      <c r="MLU339"/>
      <c r="MLV339"/>
      <c r="MLW339"/>
      <c r="MLX339"/>
      <c r="MLY339"/>
      <c r="MLZ339"/>
      <c r="MMA339"/>
      <c r="MMB339"/>
      <c r="MMC339"/>
      <c r="MMD339"/>
      <c r="MME339"/>
      <c r="MMF339"/>
      <c r="MMG339"/>
      <c r="MMH339"/>
      <c r="MMI339"/>
      <c r="MMJ339"/>
      <c r="MMK339"/>
      <c r="MML339"/>
      <c r="MMM339"/>
      <c r="MMN339"/>
      <c r="MMO339"/>
      <c r="MMP339"/>
      <c r="MMQ339"/>
      <c r="MMR339"/>
      <c r="MMS339"/>
      <c r="MMT339"/>
      <c r="MMU339"/>
      <c r="MMV339"/>
      <c r="MMW339"/>
      <c r="MMX339"/>
      <c r="MMY339"/>
      <c r="MMZ339"/>
      <c r="MNA339"/>
      <c r="MNB339"/>
      <c r="MNC339"/>
      <c r="MND339"/>
      <c r="MNE339"/>
      <c r="MNF339"/>
      <c r="MNG339"/>
      <c r="MNH339"/>
      <c r="MNI339"/>
      <c r="MNJ339"/>
      <c r="MNK339"/>
      <c r="MNL339"/>
      <c r="MNM339"/>
      <c r="MNN339"/>
      <c r="MNO339"/>
      <c r="MNP339"/>
      <c r="MNQ339"/>
      <c r="MNR339"/>
      <c r="MNS339"/>
      <c r="MNT339"/>
      <c r="MNU339"/>
      <c r="MNV339"/>
      <c r="MNW339"/>
      <c r="MNX339"/>
      <c r="MNY339"/>
      <c r="MNZ339"/>
      <c r="MOA339"/>
      <c r="MOB339"/>
      <c r="MOC339"/>
      <c r="MOD339"/>
      <c r="MOE339"/>
      <c r="MOF339"/>
      <c r="MOG339"/>
      <c r="MOH339"/>
      <c r="MOI339"/>
      <c r="MOJ339"/>
      <c r="MOK339"/>
      <c r="MOL339"/>
      <c r="MOM339"/>
      <c r="MON339"/>
      <c r="MOO339"/>
      <c r="MOP339"/>
      <c r="MOQ339"/>
      <c r="MOR339"/>
      <c r="MOS339"/>
      <c r="MOT339"/>
      <c r="MOU339"/>
      <c r="MOV339"/>
      <c r="MOW339"/>
      <c r="MOX339"/>
      <c r="MOY339"/>
      <c r="MOZ339"/>
      <c r="MPA339"/>
      <c r="MPB339"/>
      <c r="MPC339"/>
      <c r="MPD339"/>
      <c r="MPE339"/>
      <c r="MPF339"/>
      <c r="MPG339"/>
      <c r="MPH339"/>
      <c r="MPI339"/>
      <c r="MPJ339"/>
      <c r="MPK339"/>
      <c r="MPL339"/>
      <c r="MPM339"/>
      <c r="MPN339"/>
      <c r="MPO339"/>
      <c r="MPP339"/>
      <c r="MPQ339"/>
      <c r="MPR339"/>
      <c r="MPS339"/>
      <c r="MPT339"/>
      <c r="MPU339"/>
      <c r="MPV339"/>
      <c r="MPW339"/>
      <c r="MPX339"/>
      <c r="MPY339"/>
      <c r="MPZ339"/>
      <c r="MQA339"/>
      <c r="MQB339"/>
      <c r="MQC339"/>
      <c r="MQD339"/>
      <c r="MQE339"/>
      <c r="MQF339"/>
      <c r="MQG339"/>
      <c r="MQH339"/>
      <c r="MQI339"/>
      <c r="MQJ339"/>
      <c r="MQK339"/>
      <c r="MQL339"/>
      <c r="MQM339"/>
      <c r="MQN339"/>
      <c r="MQO339"/>
      <c r="MQP339"/>
      <c r="MQQ339"/>
      <c r="MQR339"/>
      <c r="MQS339"/>
      <c r="MQT339"/>
      <c r="MQU339"/>
      <c r="MQV339"/>
      <c r="MQW339"/>
      <c r="MQX339"/>
      <c r="MQY339"/>
      <c r="MQZ339"/>
      <c r="MRA339"/>
      <c r="MRB339"/>
      <c r="MRC339"/>
      <c r="MRD339"/>
      <c r="MRE339"/>
      <c r="MRF339"/>
      <c r="MRG339"/>
      <c r="MRH339"/>
      <c r="MRI339"/>
      <c r="MRJ339"/>
      <c r="MRK339"/>
      <c r="MRL339"/>
      <c r="MRM339"/>
      <c r="MRN339"/>
      <c r="MRO339"/>
      <c r="MRP339"/>
      <c r="MRQ339"/>
      <c r="MRR339"/>
      <c r="MRS339"/>
      <c r="MRT339"/>
      <c r="MRU339"/>
      <c r="MRV339"/>
      <c r="MRW339"/>
      <c r="MRX339"/>
      <c r="MRY339"/>
      <c r="MRZ339"/>
      <c r="MSA339"/>
      <c r="MSB339"/>
      <c r="MSC339"/>
      <c r="MSD339"/>
      <c r="MSE339"/>
      <c r="MSF339"/>
      <c r="MSG339"/>
      <c r="MSH339"/>
      <c r="MSI339"/>
      <c r="MSJ339"/>
      <c r="MSK339"/>
      <c r="MSL339"/>
      <c r="MSM339"/>
      <c r="MSN339"/>
      <c r="MSO339"/>
      <c r="MSP339"/>
      <c r="MSQ339"/>
      <c r="MSR339"/>
      <c r="MSS339"/>
      <c r="MST339"/>
      <c r="MSU339"/>
      <c r="MSV339"/>
      <c r="MSW339"/>
      <c r="MSX339"/>
      <c r="MSY339"/>
      <c r="MSZ339"/>
      <c r="MTA339"/>
      <c r="MTB339"/>
      <c r="MTC339"/>
      <c r="MTD339"/>
      <c r="MTE339"/>
      <c r="MTF339"/>
      <c r="MTG339"/>
      <c r="MTH339"/>
      <c r="MTI339"/>
      <c r="MTJ339"/>
      <c r="MTK339"/>
      <c r="MTL339"/>
      <c r="MTM339"/>
      <c r="MTN339"/>
      <c r="MTO339"/>
      <c r="MTP339"/>
      <c r="MTQ339"/>
      <c r="MTR339"/>
      <c r="MTS339"/>
      <c r="MTT339"/>
      <c r="MTU339"/>
      <c r="MTV339"/>
      <c r="MTW339"/>
      <c r="MTX339"/>
      <c r="MTY339"/>
      <c r="MTZ339"/>
      <c r="MUA339"/>
      <c r="MUB339"/>
      <c r="MUC339"/>
      <c r="MUD339"/>
      <c r="MUE339"/>
      <c r="MUF339"/>
      <c r="MUG339"/>
      <c r="MUH339"/>
      <c r="MUI339"/>
      <c r="MUJ339"/>
      <c r="MUK339"/>
      <c r="MUL339"/>
      <c r="MUM339"/>
      <c r="MUN339"/>
      <c r="MUO339"/>
      <c r="MUP339"/>
      <c r="MUQ339"/>
      <c r="MUR339"/>
      <c r="MUS339"/>
      <c r="MUT339"/>
      <c r="MUU339"/>
      <c r="MUV339"/>
      <c r="MUW339"/>
      <c r="MUX339"/>
      <c r="MUY339"/>
      <c r="MUZ339"/>
      <c r="MVA339"/>
      <c r="MVB339"/>
      <c r="MVC339"/>
      <c r="MVD339"/>
      <c r="MVE339"/>
      <c r="MVF339"/>
      <c r="MVG339"/>
      <c r="MVH339"/>
      <c r="MVI339"/>
      <c r="MVJ339"/>
      <c r="MVK339"/>
      <c r="MVL339"/>
      <c r="MVM339"/>
      <c r="MVN339"/>
      <c r="MVO339"/>
      <c r="MVP339"/>
      <c r="MVQ339"/>
      <c r="MVR339"/>
      <c r="MVS339"/>
      <c r="MVT339"/>
      <c r="MVU339"/>
      <c r="MVV339"/>
      <c r="MVW339"/>
      <c r="MVX339"/>
      <c r="MVY339"/>
      <c r="MVZ339"/>
      <c r="MWA339"/>
      <c r="MWB339"/>
      <c r="MWC339"/>
      <c r="MWD339"/>
      <c r="MWE339"/>
      <c r="MWF339"/>
      <c r="MWG339"/>
      <c r="MWH339"/>
      <c r="MWI339"/>
      <c r="MWJ339"/>
      <c r="MWK339"/>
      <c r="MWL339"/>
      <c r="MWM339"/>
      <c r="MWN339"/>
      <c r="MWO339"/>
      <c r="MWP339"/>
      <c r="MWQ339"/>
      <c r="MWR339"/>
      <c r="MWS339"/>
      <c r="MWT339"/>
      <c r="MWU339"/>
      <c r="MWV339"/>
      <c r="MWW339"/>
      <c r="MWX339"/>
      <c r="MWY339"/>
      <c r="MWZ339"/>
      <c r="MXA339"/>
      <c r="MXB339"/>
      <c r="MXC339"/>
      <c r="MXD339"/>
      <c r="MXE339"/>
      <c r="MXF339"/>
      <c r="MXG339"/>
      <c r="MXH339"/>
      <c r="MXI339"/>
      <c r="MXJ339"/>
      <c r="MXK339"/>
      <c r="MXL339"/>
      <c r="MXM339"/>
      <c r="MXN339"/>
      <c r="MXO339"/>
      <c r="MXP339"/>
      <c r="MXQ339"/>
      <c r="MXR339"/>
      <c r="MXS339"/>
      <c r="MXT339"/>
      <c r="MXU339"/>
      <c r="MXV339"/>
      <c r="MXW339"/>
      <c r="MXX339"/>
      <c r="MXY339"/>
      <c r="MXZ339"/>
      <c r="MYA339"/>
      <c r="MYB339"/>
      <c r="MYC339"/>
      <c r="MYD339"/>
      <c r="MYE339"/>
      <c r="MYF339"/>
      <c r="MYG339"/>
      <c r="MYH339"/>
      <c r="MYI339"/>
      <c r="MYJ339"/>
      <c r="MYK339"/>
      <c r="MYL339"/>
      <c r="MYM339"/>
      <c r="MYN339"/>
      <c r="MYO339"/>
      <c r="MYP339"/>
      <c r="MYQ339"/>
      <c r="MYR339"/>
      <c r="MYS339"/>
      <c r="MYT339"/>
      <c r="MYU339"/>
      <c r="MYV339"/>
      <c r="MYW339"/>
      <c r="MYX339"/>
      <c r="MYY339"/>
      <c r="MYZ339"/>
      <c r="MZA339"/>
      <c r="MZB339"/>
      <c r="MZC339"/>
      <c r="MZD339"/>
      <c r="MZE339"/>
      <c r="MZF339"/>
      <c r="MZG339"/>
      <c r="MZH339"/>
      <c r="MZI339"/>
      <c r="MZJ339"/>
      <c r="MZK339"/>
      <c r="MZL339"/>
      <c r="MZM339"/>
      <c r="MZN339"/>
      <c r="MZO339"/>
      <c r="MZP339"/>
      <c r="MZQ339"/>
      <c r="MZR339"/>
      <c r="MZS339"/>
      <c r="MZT339"/>
      <c r="MZU339"/>
      <c r="MZV339"/>
      <c r="MZW339"/>
      <c r="MZX339"/>
      <c r="MZY339"/>
      <c r="MZZ339"/>
      <c r="NAA339"/>
      <c r="NAB339"/>
      <c r="NAC339"/>
      <c r="NAD339"/>
      <c r="NAE339"/>
      <c r="NAF339"/>
      <c r="NAG339"/>
      <c r="NAH339"/>
      <c r="NAI339"/>
      <c r="NAJ339"/>
      <c r="NAK339"/>
      <c r="NAL339"/>
      <c r="NAM339"/>
      <c r="NAN339"/>
      <c r="NAO339"/>
      <c r="NAP339"/>
      <c r="NAQ339"/>
      <c r="NAR339"/>
      <c r="NAS339"/>
      <c r="NAT339"/>
      <c r="NAU339"/>
      <c r="NAV339"/>
      <c r="NAW339"/>
      <c r="NAX339"/>
      <c r="NAY339"/>
      <c r="NAZ339"/>
      <c r="NBA339"/>
      <c r="NBB339"/>
      <c r="NBC339"/>
      <c r="NBD339"/>
      <c r="NBE339"/>
      <c r="NBF339"/>
      <c r="NBG339"/>
      <c r="NBH339"/>
      <c r="NBI339"/>
      <c r="NBJ339"/>
      <c r="NBK339"/>
      <c r="NBL339"/>
      <c r="NBM339"/>
      <c r="NBN339"/>
      <c r="NBO339"/>
      <c r="NBP339"/>
      <c r="NBQ339"/>
      <c r="NBR339"/>
      <c r="NBS339"/>
      <c r="NBT339"/>
      <c r="NBU339"/>
      <c r="NBV339"/>
      <c r="NBW339"/>
      <c r="NBX339"/>
      <c r="NBY339"/>
      <c r="NBZ339"/>
      <c r="NCA339"/>
      <c r="NCB339"/>
      <c r="NCC339"/>
      <c r="NCD339"/>
      <c r="NCE339"/>
      <c r="NCF339"/>
      <c r="NCG339"/>
      <c r="NCH339"/>
      <c r="NCI339"/>
      <c r="NCJ339"/>
      <c r="NCK339"/>
      <c r="NCL339"/>
      <c r="NCM339"/>
      <c r="NCN339"/>
      <c r="NCO339"/>
      <c r="NCP339"/>
      <c r="NCQ339"/>
      <c r="NCR339"/>
      <c r="NCS339"/>
      <c r="NCT339"/>
      <c r="NCU339"/>
      <c r="NCV339"/>
      <c r="NCW339"/>
      <c r="NCX339"/>
      <c r="NCY339"/>
      <c r="NCZ339"/>
      <c r="NDA339"/>
      <c r="NDB339"/>
      <c r="NDC339"/>
      <c r="NDD339"/>
      <c r="NDE339"/>
      <c r="NDF339"/>
      <c r="NDG339"/>
      <c r="NDH339"/>
      <c r="NDI339"/>
      <c r="NDJ339"/>
      <c r="NDK339"/>
      <c r="NDL339"/>
      <c r="NDM339"/>
      <c r="NDN339"/>
      <c r="NDO339"/>
      <c r="NDP339"/>
      <c r="NDQ339"/>
      <c r="NDR339"/>
      <c r="NDS339"/>
      <c r="NDT339"/>
      <c r="NDU339"/>
      <c r="NDV339"/>
      <c r="NDW339"/>
      <c r="NDX339"/>
      <c r="NDY339"/>
      <c r="NDZ339"/>
      <c r="NEA339"/>
      <c r="NEB339"/>
      <c r="NEC339"/>
      <c r="NED339"/>
      <c r="NEE339"/>
      <c r="NEF339"/>
      <c r="NEG339"/>
      <c r="NEH339"/>
      <c r="NEI339"/>
      <c r="NEJ339"/>
      <c r="NEK339"/>
      <c r="NEL339"/>
      <c r="NEM339"/>
      <c r="NEN339"/>
      <c r="NEO339"/>
      <c r="NEP339"/>
      <c r="NEQ339"/>
      <c r="NER339"/>
      <c r="NES339"/>
      <c r="NET339"/>
      <c r="NEU339"/>
      <c r="NEV339"/>
      <c r="NEW339"/>
      <c r="NEX339"/>
      <c r="NEY339"/>
      <c r="NEZ339"/>
      <c r="NFA339"/>
      <c r="NFB339"/>
      <c r="NFC339"/>
      <c r="NFD339"/>
      <c r="NFE339"/>
      <c r="NFF339"/>
      <c r="NFG339"/>
      <c r="NFH339"/>
      <c r="NFI339"/>
      <c r="NFJ339"/>
      <c r="NFK339"/>
      <c r="NFL339"/>
      <c r="NFM339"/>
      <c r="NFN339"/>
      <c r="NFO339"/>
      <c r="NFP339"/>
      <c r="NFQ339"/>
      <c r="NFR339"/>
      <c r="NFS339"/>
      <c r="NFT339"/>
      <c r="NFU339"/>
      <c r="NFV339"/>
      <c r="NFW339"/>
      <c r="NFX339"/>
      <c r="NFY339"/>
      <c r="NFZ339"/>
      <c r="NGA339"/>
      <c r="NGB339"/>
      <c r="NGC339"/>
      <c r="NGD339"/>
      <c r="NGE339"/>
      <c r="NGF339"/>
      <c r="NGG339"/>
      <c r="NGH339"/>
      <c r="NGI339"/>
      <c r="NGJ339"/>
      <c r="NGK339"/>
      <c r="NGL339"/>
      <c r="NGM339"/>
      <c r="NGN339"/>
      <c r="NGO339"/>
      <c r="NGP339"/>
      <c r="NGQ339"/>
      <c r="NGR339"/>
      <c r="NGS339"/>
      <c r="NGT339"/>
      <c r="NGU339"/>
      <c r="NGV339"/>
      <c r="NGW339"/>
      <c r="NGX339"/>
      <c r="NGY339"/>
      <c r="NGZ339"/>
      <c r="NHA339"/>
      <c r="NHB339"/>
      <c r="NHC339"/>
      <c r="NHD339"/>
      <c r="NHE339"/>
      <c r="NHF339"/>
      <c r="NHG339"/>
      <c r="NHH339"/>
      <c r="NHI339"/>
      <c r="NHJ339"/>
      <c r="NHK339"/>
      <c r="NHL339"/>
      <c r="NHM339"/>
      <c r="NHN339"/>
      <c r="NHO339"/>
      <c r="NHP339"/>
      <c r="NHQ339"/>
      <c r="NHR339"/>
      <c r="NHS339"/>
      <c r="NHT339"/>
      <c r="NHU339"/>
      <c r="NHV339"/>
      <c r="NHW339"/>
      <c r="NHX339"/>
      <c r="NHY339"/>
      <c r="NHZ339"/>
      <c r="NIA339"/>
      <c r="NIB339"/>
      <c r="NIC339"/>
      <c r="NID339"/>
      <c r="NIE339"/>
      <c r="NIF339"/>
      <c r="NIG339"/>
      <c r="NIH339"/>
      <c r="NII339"/>
      <c r="NIJ339"/>
      <c r="NIK339"/>
      <c r="NIL339"/>
      <c r="NIM339"/>
      <c r="NIN339"/>
      <c r="NIO339"/>
      <c r="NIP339"/>
      <c r="NIQ339"/>
      <c r="NIR339"/>
      <c r="NIS339"/>
      <c r="NIT339"/>
      <c r="NIU339"/>
      <c r="NIV339"/>
      <c r="NIW339"/>
      <c r="NIX339"/>
      <c r="NIY339"/>
      <c r="NIZ339"/>
      <c r="NJA339"/>
      <c r="NJB339"/>
      <c r="NJC339"/>
      <c r="NJD339"/>
      <c r="NJE339"/>
      <c r="NJF339"/>
      <c r="NJG339"/>
      <c r="NJH339"/>
      <c r="NJI339"/>
      <c r="NJJ339"/>
      <c r="NJK339"/>
      <c r="NJL339"/>
      <c r="NJM339"/>
      <c r="NJN339"/>
      <c r="NJO339"/>
      <c r="NJP339"/>
      <c r="NJQ339"/>
      <c r="NJR339"/>
      <c r="NJS339"/>
      <c r="NJT339"/>
      <c r="NJU339"/>
      <c r="NJV339"/>
      <c r="NJW339"/>
      <c r="NJX339"/>
      <c r="NJY339"/>
      <c r="NJZ339"/>
      <c r="NKA339"/>
      <c r="NKB339"/>
      <c r="NKC339"/>
      <c r="NKD339"/>
      <c r="NKE339"/>
      <c r="NKF339"/>
      <c r="NKG339"/>
      <c r="NKH339"/>
      <c r="NKI339"/>
      <c r="NKJ339"/>
      <c r="NKK339"/>
      <c r="NKL339"/>
      <c r="NKM339"/>
      <c r="NKN339"/>
      <c r="NKO339"/>
      <c r="NKP339"/>
      <c r="NKQ339"/>
      <c r="NKR339"/>
      <c r="NKS339"/>
      <c r="NKT339"/>
      <c r="NKU339"/>
      <c r="NKV339"/>
      <c r="NKW339"/>
      <c r="NKX339"/>
      <c r="NKY339"/>
      <c r="NKZ339"/>
      <c r="NLA339"/>
      <c r="NLB339"/>
      <c r="NLC339"/>
      <c r="NLD339"/>
      <c r="NLE339"/>
      <c r="NLF339"/>
      <c r="NLG339"/>
      <c r="NLH339"/>
      <c r="NLI339"/>
      <c r="NLJ339"/>
      <c r="NLK339"/>
      <c r="NLL339"/>
      <c r="NLM339"/>
      <c r="NLN339"/>
      <c r="NLO339"/>
      <c r="NLP339"/>
      <c r="NLQ339"/>
      <c r="NLR339"/>
      <c r="NLS339"/>
      <c r="NLT339"/>
      <c r="NLU339"/>
      <c r="NLV339"/>
      <c r="NLW339"/>
      <c r="NLX339"/>
      <c r="NLY339"/>
      <c r="NLZ339"/>
      <c r="NMA339"/>
      <c r="NMB339"/>
      <c r="NMC339"/>
      <c r="NMD339"/>
      <c r="NME339"/>
      <c r="NMF339"/>
      <c r="NMG339"/>
      <c r="NMH339"/>
      <c r="NMI339"/>
      <c r="NMJ339"/>
      <c r="NMK339"/>
      <c r="NML339"/>
      <c r="NMM339"/>
      <c r="NMN339"/>
      <c r="NMO339"/>
      <c r="NMP339"/>
      <c r="NMQ339"/>
      <c r="NMR339"/>
      <c r="NMS339"/>
      <c r="NMT339"/>
      <c r="NMU339"/>
      <c r="NMV339"/>
      <c r="NMW339"/>
      <c r="NMX339"/>
      <c r="NMY339"/>
      <c r="NMZ339"/>
      <c r="NNA339"/>
      <c r="NNB339"/>
      <c r="NNC339"/>
      <c r="NND339"/>
      <c r="NNE339"/>
      <c r="NNF339"/>
      <c r="NNG339"/>
      <c r="NNH339"/>
      <c r="NNI339"/>
      <c r="NNJ339"/>
      <c r="NNK339"/>
      <c r="NNL339"/>
      <c r="NNM339"/>
      <c r="NNN339"/>
      <c r="NNO339"/>
      <c r="NNP339"/>
      <c r="NNQ339"/>
      <c r="NNR339"/>
      <c r="NNS339"/>
      <c r="NNT339"/>
      <c r="NNU339"/>
      <c r="NNV339"/>
      <c r="NNW339"/>
      <c r="NNX339"/>
      <c r="NNY339"/>
      <c r="NNZ339"/>
      <c r="NOA339"/>
      <c r="NOB339"/>
      <c r="NOC339"/>
      <c r="NOD339"/>
      <c r="NOE339"/>
      <c r="NOF339"/>
      <c r="NOG339"/>
      <c r="NOH339"/>
      <c r="NOI339"/>
      <c r="NOJ339"/>
      <c r="NOK339"/>
      <c r="NOL339"/>
      <c r="NOM339"/>
      <c r="NON339"/>
      <c r="NOO339"/>
      <c r="NOP339"/>
      <c r="NOQ339"/>
      <c r="NOR339"/>
      <c r="NOS339"/>
      <c r="NOT339"/>
      <c r="NOU339"/>
      <c r="NOV339"/>
      <c r="NOW339"/>
      <c r="NOX339"/>
      <c r="NOY339"/>
      <c r="NOZ339"/>
      <c r="NPA339"/>
      <c r="NPB339"/>
      <c r="NPC339"/>
      <c r="NPD339"/>
      <c r="NPE339"/>
      <c r="NPF339"/>
      <c r="NPG339"/>
      <c r="NPH339"/>
      <c r="NPI339"/>
      <c r="NPJ339"/>
      <c r="NPK339"/>
      <c r="NPL339"/>
      <c r="NPM339"/>
      <c r="NPN339"/>
      <c r="NPO339"/>
      <c r="NPP339"/>
      <c r="NPQ339"/>
      <c r="NPR339"/>
      <c r="NPS339"/>
      <c r="NPT339"/>
      <c r="NPU339"/>
      <c r="NPV339"/>
      <c r="NPW339"/>
      <c r="NPX339"/>
      <c r="NPY339"/>
      <c r="NPZ339"/>
      <c r="NQA339"/>
      <c r="NQB339"/>
      <c r="NQC339"/>
      <c r="NQD339"/>
      <c r="NQE339"/>
      <c r="NQF339"/>
      <c r="NQG339"/>
      <c r="NQH339"/>
      <c r="NQI339"/>
      <c r="NQJ339"/>
      <c r="NQK339"/>
      <c r="NQL339"/>
      <c r="NQM339"/>
      <c r="NQN339"/>
      <c r="NQO339"/>
      <c r="NQP339"/>
      <c r="NQQ339"/>
      <c r="NQR339"/>
      <c r="NQS339"/>
      <c r="NQT339"/>
      <c r="NQU339"/>
      <c r="NQV339"/>
      <c r="NQW339"/>
      <c r="NQX339"/>
      <c r="NQY339"/>
      <c r="NQZ339"/>
      <c r="NRA339"/>
      <c r="NRB339"/>
      <c r="NRC339"/>
      <c r="NRD339"/>
      <c r="NRE339"/>
      <c r="NRF339"/>
      <c r="NRG339"/>
      <c r="NRH339"/>
      <c r="NRI339"/>
      <c r="NRJ339"/>
      <c r="NRK339"/>
      <c r="NRL339"/>
      <c r="NRM339"/>
      <c r="NRN339"/>
      <c r="NRO339"/>
      <c r="NRP339"/>
      <c r="NRQ339"/>
      <c r="NRR339"/>
      <c r="NRS339"/>
      <c r="NRT339"/>
      <c r="NRU339"/>
      <c r="NRV339"/>
      <c r="NRW339"/>
      <c r="NRX339"/>
      <c r="NRY339"/>
      <c r="NRZ339"/>
      <c r="NSA339"/>
      <c r="NSB339"/>
      <c r="NSC339"/>
      <c r="NSD339"/>
      <c r="NSE339"/>
      <c r="NSF339"/>
      <c r="NSG339"/>
      <c r="NSH339"/>
      <c r="NSI339"/>
      <c r="NSJ339"/>
      <c r="NSK339"/>
      <c r="NSL339"/>
      <c r="NSM339"/>
      <c r="NSN339"/>
      <c r="NSO339"/>
      <c r="NSP339"/>
      <c r="NSQ339"/>
      <c r="NSR339"/>
      <c r="NSS339"/>
      <c r="NST339"/>
      <c r="NSU339"/>
      <c r="NSV339"/>
      <c r="NSW339"/>
      <c r="NSX339"/>
      <c r="NSY339"/>
      <c r="NSZ339"/>
      <c r="NTA339"/>
      <c r="NTB339"/>
      <c r="NTC339"/>
      <c r="NTD339"/>
      <c r="NTE339"/>
      <c r="NTF339"/>
      <c r="NTG339"/>
      <c r="NTH339"/>
      <c r="NTI339"/>
      <c r="NTJ339"/>
      <c r="NTK339"/>
      <c r="NTL339"/>
      <c r="NTM339"/>
      <c r="NTN339"/>
      <c r="NTO339"/>
      <c r="NTP339"/>
      <c r="NTQ339"/>
      <c r="NTR339"/>
      <c r="NTS339"/>
      <c r="NTT339"/>
      <c r="NTU339"/>
      <c r="NTV339"/>
      <c r="NTW339"/>
      <c r="NTX339"/>
      <c r="NTY339"/>
      <c r="NTZ339"/>
      <c r="NUA339"/>
      <c r="NUB339"/>
      <c r="NUC339"/>
      <c r="NUD339"/>
      <c r="NUE339"/>
      <c r="NUF339"/>
      <c r="NUG339"/>
      <c r="NUH339"/>
      <c r="NUI339"/>
      <c r="NUJ339"/>
      <c r="NUK339"/>
      <c r="NUL339"/>
      <c r="NUM339"/>
      <c r="NUN339"/>
      <c r="NUO339"/>
      <c r="NUP339"/>
      <c r="NUQ339"/>
      <c r="NUR339"/>
      <c r="NUS339"/>
      <c r="NUT339"/>
      <c r="NUU339"/>
      <c r="NUV339"/>
      <c r="NUW339"/>
      <c r="NUX339"/>
      <c r="NUY339"/>
      <c r="NUZ339"/>
      <c r="NVA339"/>
      <c r="NVB339"/>
      <c r="NVC339"/>
      <c r="NVD339"/>
      <c r="NVE339"/>
      <c r="NVF339"/>
      <c r="NVG339"/>
      <c r="NVH339"/>
      <c r="NVI339"/>
      <c r="NVJ339"/>
      <c r="NVK339"/>
      <c r="NVL339"/>
      <c r="NVM339"/>
      <c r="NVN339"/>
      <c r="NVO339"/>
      <c r="NVP339"/>
      <c r="NVQ339"/>
      <c r="NVR339"/>
      <c r="NVS339"/>
      <c r="NVT339"/>
      <c r="NVU339"/>
      <c r="NVV339"/>
      <c r="NVW339"/>
      <c r="NVX339"/>
      <c r="NVY339"/>
      <c r="NVZ339"/>
      <c r="NWA339"/>
      <c r="NWB339"/>
      <c r="NWC339"/>
      <c r="NWD339"/>
      <c r="NWE339"/>
      <c r="NWF339"/>
      <c r="NWG339"/>
      <c r="NWH339"/>
      <c r="NWI339"/>
      <c r="NWJ339"/>
      <c r="NWK339"/>
      <c r="NWL339"/>
      <c r="NWM339"/>
      <c r="NWN339"/>
      <c r="NWO339"/>
      <c r="NWP339"/>
      <c r="NWQ339"/>
      <c r="NWR339"/>
      <c r="NWS339"/>
      <c r="NWT339"/>
      <c r="NWU339"/>
      <c r="NWV339"/>
      <c r="NWW339"/>
      <c r="NWX339"/>
      <c r="NWY339"/>
      <c r="NWZ339"/>
      <c r="NXA339"/>
      <c r="NXB339"/>
      <c r="NXC339"/>
      <c r="NXD339"/>
      <c r="NXE339"/>
      <c r="NXF339"/>
      <c r="NXG339"/>
      <c r="NXH339"/>
      <c r="NXI339"/>
      <c r="NXJ339"/>
      <c r="NXK339"/>
      <c r="NXL339"/>
      <c r="NXM339"/>
      <c r="NXN339"/>
      <c r="NXO339"/>
      <c r="NXP339"/>
      <c r="NXQ339"/>
      <c r="NXR339"/>
      <c r="NXS339"/>
      <c r="NXT339"/>
      <c r="NXU339"/>
      <c r="NXV339"/>
      <c r="NXW339"/>
      <c r="NXX339"/>
      <c r="NXY339"/>
      <c r="NXZ339"/>
      <c r="NYA339"/>
      <c r="NYB339"/>
      <c r="NYC339"/>
      <c r="NYD339"/>
      <c r="NYE339"/>
      <c r="NYF339"/>
      <c r="NYG339"/>
      <c r="NYH339"/>
      <c r="NYI339"/>
      <c r="NYJ339"/>
      <c r="NYK339"/>
      <c r="NYL339"/>
      <c r="NYM339"/>
      <c r="NYN339"/>
      <c r="NYO339"/>
      <c r="NYP339"/>
      <c r="NYQ339"/>
      <c r="NYR339"/>
      <c r="NYS339"/>
      <c r="NYT339"/>
      <c r="NYU339"/>
      <c r="NYV339"/>
      <c r="NYW339"/>
      <c r="NYX339"/>
      <c r="NYY339"/>
      <c r="NYZ339"/>
      <c r="NZA339"/>
      <c r="NZB339"/>
      <c r="NZC339"/>
      <c r="NZD339"/>
      <c r="NZE339"/>
      <c r="NZF339"/>
      <c r="NZG339"/>
      <c r="NZH339"/>
      <c r="NZI339"/>
      <c r="NZJ339"/>
      <c r="NZK339"/>
      <c r="NZL339"/>
      <c r="NZM339"/>
      <c r="NZN339"/>
      <c r="NZO339"/>
      <c r="NZP339"/>
      <c r="NZQ339"/>
      <c r="NZR339"/>
      <c r="NZS339"/>
      <c r="NZT339"/>
      <c r="NZU339"/>
      <c r="NZV339"/>
      <c r="NZW339"/>
      <c r="NZX339"/>
      <c r="NZY339"/>
      <c r="NZZ339"/>
      <c r="OAA339"/>
      <c r="OAB339"/>
      <c r="OAC339"/>
      <c r="OAD339"/>
      <c r="OAE339"/>
      <c r="OAF339"/>
      <c r="OAG339"/>
      <c r="OAH339"/>
      <c r="OAI339"/>
      <c r="OAJ339"/>
      <c r="OAK339"/>
      <c r="OAL339"/>
      <c r="OAM339"/>
      <c r="OAN339"/>
      <c r="OAO339"/>
      <c r="OAP339"/>
      <c r="OAQ339"/>
      <c r="OAR339"/>
      <c r="OAS339"/>
      <c r="OAT339"/>
      <c r="OAU339"/>
      <c r="OAV339"/>
      <c r="OAW339"/>
      <c r="OAX339"/>
      <c r="OAY339"/>
      <c r="OAZ339"/>
      <c r="OBA339"/>
      <c r="OBB339"/>
      <c r="OBC339"/>
      <c r="OBD339"/>
      <c r="OBE339"/>
      <c r="OBF339"/>
      <c r="OBG339"/>
      <c r="OBH339"/>
      <c r="OBI339"/>
      <c r="OBJ339"/>
      <c r="OBK339"/>
      <c r="OBL339"/>
      <c r="OBM339"/>
      <c r="OBN339"/>
      <c r="OBO339"/>
      <c r="OBP339"/>
      <c r="OBQ339"/>
      <c r="OBR339"/>
      <c r="OBS339"/>
      <c r="OBT339"/>
      <c r="OBU339"/>
      <c r="OBV339"/>
      <c r="OBW339"/>
      <c r="OBX339"/>
      <c r="OBY339"/>
      <c r="OBZ339"/>
      <c r="OCA339"/>
      <c r="OCB339"/>
      <c r="OCC339"/>
      <c r="OCD339"/>
      <c r="OCE339"/>
      <c r="OCF339"/>
      <c r="OCG339"/>
      <c r="OCH339"/>
      <c r="OCI339"/>
      <c r="OCJ339"/>
      <c r="OCK339"/>
      <c r="OCL339"/>
      <c r="OCM339"/>
      <c r="OCN339"/>
      <c r="OCO339"/>
      <c r="OCP339"/>
      <c r="OCQ339"/>
      <c r="OCR339"/>
      <c r="OCS339"/>
      <c r="OCT339"/>
      <c r="OCU339"/>
      <c r="OCV339"/>
      <c r="OCW339"/>
      <c r="OCX339"/>
      <c r="OCY339"/>
      <c r="OCZ339"/>
      <c r="ODA339"/>
      <c r="ODB339"/>
      <c r="ODC339"/>
      <c r="ODD339"/>
      <c r="ODE339"/>
      <c r="ODF339"/>
      <c r="ODG339"/>
      <c r="ODH339"/>
      <c r="ODI339"/>
      <c r="ODJ339"/>
      <c r="ODK339"/>
      <c r="ODL339"/>
      <c r="ODM339"/>
      <c r="ODN339"/>
      <c r="ODO339"/>
      <c r="ODP339"/>
      <c r="ODQ339"/>
      <c r="ODR339"/>
      <c r="ODS339"/>
      <c r="ODT339"/>
      <c r="ODU339"/>
      <c r="ODV339"/>
      <c r="ODW339"/>
      <c r="ODX339"/>
      <c r="ODY339"/>
      <c r="ODZ339"/>
      <c r="OEA339"/>
      <c r="OEB339"/>
      <c r="OEC339"/>
      <c r="OED339"/>
      <c r="OEE339"/>
      <c r="OEF339"/>
      <c r="OEG339"/>
      <c r="OEH339"/>
      <c r="OEI339"/>
      <c r="OEJ339"/>
      <c r="OEK339"/>
      <c r="OEL339"/>
      <c r="OEM339"/>
      <c r="OEN339"/>
      <c r="OEO339"/>
      <c r="OEP339"/>
      <c r="OEQ339"/>
      <c r="OER339"/>
      <c r="OES339"/>
      <c r="OET339"/>
      <c r="OEU339"/>
      <c r="OEV339"/>
      <c r="OEW339"/>
      <c r="OEX339"/>
      <c r="OEY339"/>
      <c r="OEZ339"/>
      <c r="OFA339"/>
      <c r="OFB339"/>
      <c r="OFC339"/>
      <c r="OFD339"/>
      <c r="OFE339"/>
      <c r="OFF339"/>
      <c r="OFG339"/>
      <c r="OFH339"/>
      <c r="OFI339"/>
      <c r="OFJ339"/>
      <c r="OFK339"/>
      <c r="OFL339"/>
      <c r="OFM339"/>
      <c r="OFN339"/>
      <c r="OFO339"/>
      <c r="OFP339"/>
      <c r="OFQ339"/>
      <c r="OFR339"/>
      <c r="OFS339"/>
      <c r="OFT339"/>
      <c r="OFU339"/>
      <c r="OFV339"/>
      <c r="OFW339"/>
      <c r="OFX339"/>
      <c r="OFY339"/>
      <c r="OFZ339"/>
      <c r="OGA339"/>
      <c r="OGB339"/>
      <c r="OGC339"/>
      <c r="OGD339"/>
      <c r="OGE339"/>
      <c r="OGF339"/>
      <c r="OGG339"/>
      <c r="OGH339"/>
      <c r="OGI339"/>
      <c r="OGJ339"/>
      <c r="OGK339"/>
      <c r="OGL339"/>
      <c r="OGM339"/>
      <c r="OGN339"/>
      <c r="OGO339"/>
      <c r="OGP339"/>
      <c r="OGQ339"/>
      <c r="OGR339"/>
      <c r="OGS339"/>
      <c r="OGT339"/>
      <c r="OGU339"/>
      <c r="OGV339"/>
      <c r="OGW339"/>
      <c r="OGX339"/>
      <c r="OGY339"/>
      <c r="OGZ339"/>
      <c r="OHA339"/>
      <c r="OHB339"/>
      <c r="OHC339"/>
      <c r="OHD339"/>
      <c r="OHE339"/>
      <c r="OHF339"/>
      <c r="OHG339"/>
      <c r="OHH339"/>
      <c r="OHI339"/>
      <c r="OHJ339"/>
      <c r="OHK339"/>
      <c r="OHL339"/>
      <c r="OHM339"/>
      <c r="OHN339"/>
      <c r="OHO339"/>
      <c r="OHP339"/>
      <c r="OHQ339"/>
      <c r="OHR339"/>
      <c r="OHS339"/>
      <c r="OHT339"/>
      <c r="OHU339"/>
      <c r="OHV339"/>
      <c r="OHW339"/>
      <c r="OHX339"/>
      <c r="OHY339"/>
      <c r="OHZ339"/>
      <c r="OIA339"/>
      <c r="OIB339"/>
      <c r="OIC339"/>
      <c r="OID339"/>
      <c r="OIE339"/>
      <c r="OIF339"/>
      <c r="OIG339"/>
      <c r="OIH339"/>
      <c r="OII339"/>
      <c r="OIJ339"/>
      <c r="OIK339"/>
      <c r="OIL339"/>
      <c r="OIM339"/>
      <c r="OIN339"/>
      <c r="OIO339"/>
      <c r="OIP339"/>
      <c r="OIQ339"/>
      <c r="OIR339"/>
      <c r="OIS339"/>
      <c r="OIT339"/>
      <c r="OIU339"/>
      <c r="OIV339"/>
      <c r="OIW339"/>
      <c r="OIX339"/>
      <c r="OIY339"/>
      <c r="OIZ339"/>
      <c r="OJA339"/>
      <c r="OJB339"/>
      <c r="OJC339"/>
      <c r="OJD339"/>
      <c r="OJE339"/>
      <c r="OJF339"/>
      <c r="OJG339"/>
      <c r="OJH339"/>
      <c r="OJI339"/>
      <c r="OJJ339"/>
      <c r="OJK339"/>
      <c r="OJL339"/>
      <c r="OJM339"/>
      <c r="OJN339"/>
      <c r="OJO339"/>
      <c r="OJP339"/>
      <c r="OJQ339"/>
      <c r="OJR339"/>
      <c r="OJS339"/>
      <c r="OJT339"/>
      <c r="OJU339"/>
      <c r="OJV339"/>
      <c r="OJW339"/>
      <c r="OJX339"/>
      <c r="OJY339"/>
      <c r="OJZ339"/>
      <c r="OKA339"/>
      <c r="OKB339"/>
      <c r="OKC339"/>
      <c r="OKD339"/>
      <c r="OKE339"/>
      <c r="OKF339"/>
      <c r="OKG339"/>
      <c r="OKH339"/>
      <c r="OKI339"/>
      <c r="OKJ339"/>
      <c r="OKK339"/>
      <c r="OKL339"/>
      <c r="OKM339"/>
      <c r="OKN339"/>
      <c r="OKO339"/>
      <c r="OKP339"/>
      <c r="OKQ339"/>
      <c r="OKR339"/>
      <c r="OKS339"/>
      <c r="OKT339"/>
      <c r="OKU339"/>
      <c r="OKV339"/>
      <c r="OKW339"/>
      <c r="OKX339"/>
      <c r="OKY339"/>
      <c r="OKZ339"/>
      <c r="OLA339"/>
      <c r="OLB339"/>
      <c r="OLC339"/>
      <c r="OLD339"/>
      <c r="OLE339"/>
      <c r="OLF339"/>
      <c r="OLG339"/>
      <c r="OLH339"/>
      <c r="OLI339"/>
      <c r="OLJ339"/>
      <c r="OLK339"/>
      <c r="OLL339"/>
      <c r="OLM339"/>
      <c r="OLN339"/>
      <c r="OLO339"/>
      <c r="OLP339"/>
      <c r="OLQ339"/>
      <c r="OLR339"/>
      <c r="OLS339"/>
      <c r="OLT339"/>
      <c r="OLU339"/>
      <c r="OLV339"/>
      <c r="OLW339"/>
      <c r="OLX339"/>
      <c r="OLY339"/>
      <c r="OLZ339"/>
      <c r="OMA339"/>
      <c r="OMB339"/>
      <c r="OMC339"/>
      <c r="OMD339"/>
      <c r="OME339"/>
      <c r="OMF339"/>
      <c r="OMG339"/>
      <c r="OMH339"/>
      <c r="OMI339"/>
      <c r="OMJ339"/>
      <c r="OMK339"/>
      <c r="OML339"/>
      <c r="OMM339"/>
      <c r="OMN339"/>
      <c r="OMO339"/>
      <c r="OMP339"/>
      <c r="OMQ339"/>
      <c r="OMR339"/>
      <c r="OMS339"/>
      <c r="OMT339"/>
      <c r="OMU339"/>
      <c r="OMV339"/>
      <c r="OMW339"/>
      <c r="OMX339"/>
      <c r="OMY339"/>
      <c r="OMZ339"/>
      <c r="ONA339"/>
      <c r="ONB339"/>
      <c r="ONC339"/>
      <c r="OND339"/>
      <c r="ONE339"/>
      <c r="ONF339"/>
      <c r="ONG339"/>
      <c r="ONH339"/>
      <c r="ONI339"/>
      <c r="ONJ339"/>
      <c r="ONK339"/>
      <c r="ONL339"/>
      <c r="ONM339"/>
      <c r="ONN339"/>
      <c r="ONO339"/>
      <c r="ONP339"/>
      <c r="ONQ339"/>
      <c r="ONR339"/>
      <c r="ONS339"/>
      <c r="ONT339"/>
      <c r="ONU339"/>
      <c r="ONV339"/>
      <c r="ONW339"/>
      <c r="ONX339"/>
      <c r="ONY339"/>
      <c r="ONZ339"/>
      <c r="OOA339"/>
      <c r="OOB339"/>
      <c r="OOC339"/>
      <c r="OOD339"/>
      <c r="OOE339"/>
      <c r="OOF339"/>
      <c r="OOG339"/>
      <c r="OOH339"/>
      <c r="OOI339"/>
      <c r="OOJ339"/>
      <c r="OOK339"/>
      <c r="OOL339"/>
      <c r="OOM339"/>
      <c r="OON339"/>
      <c r="OOO339"/>
      <c r="OOP339"/>
      <c r="OOQ339"/>
      <c r="OOR339"/>
      <c r="OOS339"/>
      <c r="OOT339"/>
      <c r="OOU339"/>
      <c r="OOV339"/>
      <c r="OOW339"/>
      <c r="OOX339"/>
      <c r="OOY339"/>
      <c r="OOZ339"/>
      <c r="OPA339"/>
      <c r="OPB339"/>
      <c r="OPC339"/>
      <c r="OPD339"/>
      <c r="OPE339"/>
      <c r="OPF339"/>
      <c r="OPG339"/>
      <c r="OPH339"/>
      <c r="OPI339"/>
      <c r="OPJ339"/>
      <c r="OPK339"/>
      <c r="OPL339"/>
      <c r="OPM339"/>
      <c r="OPN339"/>
      <c r="OPO339"/>
      <c r="OPP339"/>
      <c r="OPQ339"/>
      <c r="OPR339"/>
      <c r="OPS339"/>
      <c r="OPT339"/>
      <c r="OPU339"/>
      <c r="OPV339"/>
      <c r="OPW339"/>
      <c r="OPX339"/>
      <c r="OPY339"/>
      <c r="OPZ339"/>
      <c r="OQA339"/>
      <c r="OQB339"/>
      <c r="OQC339"/>
      <c r="OQD339"/>
      <c r="OQE339"/>
      <c r="OQF339"/>
      <c r="OQG339"/>
      <c r="OQH339"/>
      <c r="OQI339"/>
      <c r="OQJ339"/>
      <c r="OQK339"/>
      <c r="OQL339"/>
      <c r="OQM339"/>
      <c r="OQN339"/>
      <c r="OQO339"/>
      <c r="OQP339"/>
      <c r="OQQ339"/>
      <c r="OQR339"/>
      <c r="OQS339"/>
      <c r="OQT339"/>
      <c r="OQU339"/>
      <c r="OQV339"/>
      <c r="OQW339"/>
      <c r="OQX339"/>
      <c r="OQY339"/>
      <c r="OQZ339"/>
      <c r="ORA339"/>
      <c r="ORB339"/>
      <c r="ORC339"/>
      <c r="ORD339"/>
      <c r="ORE339"/>
      <c r="ORF339"/>
      <c r="ORG339"/>
      <c r="ORH339"/>
      <c r="ORI339"/>
      <c r="ORJ339"/>
      <c r="ORK339"/>
      <c r="ORL339"/>
      <c r="ORM339"/>
      <c r="ORN339"/>
      <c r="ORO339"/>
      <c r="ORP339"/>
      <c r="ORQ339"/>
      <c r="ORR339"/>
      <c r="ORS339"/>
      <c r="ORT339"/>
      <c r="ORU339"/>
      <c r="ORV339"/>
      <c r="ORW339"/>
      <c r="ORX339"/>
      <c r="ORY339"/>
      <c r="ORZ339"/>
      <c r="OSA339"/>
      <c r="OSB339"/>
      <c r="OSC339"/>
      <c r="OSD339"/>
      <c r="OSE339"/>
      <c r="OSF339"/>
      <c r="OSG339"/>
      <c r="OSH339"/>
      <c r="OSI339"/>
      <c r="OSJ339"/>
      <c r="OSK339"/>
      <c r="OSL339"/>
      <c r="OSM339"/>
      <c r="OSN339"/>
      <c r="OSO339"/>
      <c r="OSP339"/>
      <c r="OSQ339"/>
      <c r="OSR339"/>
      <c r="OSS339"/>
      <c r="OST339"/>
      <c r="OSU339"/>
      <c r="OSV339"/>
      <c r="OSW339"/>
      <c r="OSX339"/>
      <c r="OSY339"/>
      <c r="OSZ339"/>
      <c r="OTA339"/>
      <c r="OTB339"/>
      <c r="OTC339"/>
      <c r="OTD339"/>
      <c r="OTE339"/>
      <c r="OTF339"/>
      <c r="OTG339"/>
      <c r="OTH339"/>
      <c r="OTI339"/>
      <c r="OTJ339"/>
      <c r="OTK339"/>
      <c r="OTL339"/>
      <c r="OTM339"/>
      <c r="OTN339"/>
      <c r="OTO339"/>
      <c r="OTP339"/>
      <c r="OTQ339"/>
      <c r="OTR339"/>
      <c r="OTS339"/>
      <c r="OTT339"/>
      <c r="OTU339"/>
      <c r="OTV339"/>
      <c r="OTW339"/>
      <c r="OTX339"/>
      <c r="OTY339"/>
      <c r="OTZ339"/>
      <c r="OUA339"/>
      <c r="OUB339"/>
      <c r="OUC339"/>
      <c r="OUD339"/>
      <c r="OUE339"/>
      <c r="OUF339"/>
      <c r="OUG339"/>
      <c r="OUH339"/>
      <c r="OUI339"/>
      <c r="OUJ339"/>
      <c r="OUK339"/>
      <c r="OUL339"/>
      <c r="OUM339"/>
      <c r="OUN339"/>
      <c r="OUO339"/>
      <c r="OUP339"/>
      <c r="OUQ339"/>
      <c r="OUR339"/>
      <c r="OUS339"/>
      <c r="OUT339"/>
      <c r="OUU339"/>
      <c r="OUV339"/>
      <c r="OUW339"/>
      <c r="OUX339"/>
      <c r="OUY339"/>
      <c r="OUZ339"/>
      <c r="OVA339"/>
      <c r="OVB339"/>
      <c r="OVC339"/>
      <c r="OVD339"/>
      <c r="OVE339"/>
      <c r="OVF339"/>
      <c r="OVG339"/>
      <c r="OVH339"/>
      <c r="OVI339"/>
      <c r="OVJ339"/>
      <c r="OVK339"/>
      <c r="OVL339"/>
      <c r="OVM339"/>
      <c r="OVN339"/>
      <c r="OVO339"/>
      <c r="OVP339"/>
      <c r="OVQ339"/>
      <c r="OVR339"/>
      <c r="OVS339"/>
      <c r="OVT339"/>
      <c r="OVU339"/>
      <c r="OVV339"/>
      <c r="OVW339"/>
      <c r="OVX339"/>
      <c r="OVY339"/>
      <c r="OVZ339"/>
      <c r="OWA339"/>
      <c r="OWB339"/>
      <c r="OWC339"/>
      <c r="OWD339"/>
      <c r="OWE339"/>
      <c r="OWF339"/>
      <c r="OWG339"/>
      <c r="OWH339"/>
      <c r="OWI339"/>
      <c r="OWJ339"/>
      <c r="OWK339"/>
      <c r="OWL339"/>
      <c r="OWM339"/>
      <c r="OWN339"/>
      <c r="OWO339"/>
      <c r="OWP339"/>
      <c r="OWQ339"/>
      <c r="OWR339"/>
      <c r="OWS339"/>
      <c r="OWT339"/>
      <c r="OWU339"/>
      <c r="OWV339"/>
      <c r="OWW339"/>
      <c r="OWX339"/>
      <c r="OWY339"/>
      <c r="OWZ339"/>
      <c r="OXA339"/>
      <c r="OXB339"/>
      <c r="OXC339"/>
      <c r="OXD339"/>
      <c r="OXE339"/>
      <c r="OXF339"/>
      <c r="OXG339"/>
      <c r="OXH339"/>
      <c r="OXI339"/>
      <c r="OXJ339"/>
      <c r="OXK339"/>
      <c r="OXL339"/>
      <c r="OXM339"/>
      <c r="OXN339"/>
      <c r="OXO339"/>
      <c r="OXP339"/>
      <c r="OXQ339"/>
      <c r="OXR339"/>
      <c r="OXS339"/>
      <c r="OXT339"/>
      <c r="OXU339"/>
      <c r="OXV339"/>
      <c r="OXW339"/>
      <c r="OXX339"/>
      <c r="OXY339"/>
      <c r="OXZ339"/>
      <c r="OYA339"/>
      <c r="OYB339"/>
      <c r="OYC339"/>
      <c r="OYD339"/>
      <c r="OYE339"/>
      <c r="OYF339"/>
      <c r="OYG339"/>
      <c r="OYH339"/>
      <c r="OYI339"/>
      <c r="OYJ339"/>
      <c r="OYK339"/>
      <c r="OYL339"/>
      <c r="OYM339"/>
      <c r="OYN339"/>
      <c r="OYO339"/>
      <c r="OYP339"/>
      <c r="OYQ339"/>
      <c r="OYR339"/>
      <c r="OYS339"/>
      <c r="OYT339"/>
      <c r="OYU339"/>
      <c r="OYV339"/>
      <c r="OYW339"/>
      <c r="OYX339"/>
      <c r="OYY339"/>
      <c r="OYZ339"/>
      <c r="OZA339"/>
      <c r="OZB339"/>
      <c r="OZC339"/>
      <c r="OZD339"/>
      <c r="OZE339"/>
      <c r="OZF339"/>
      <c r="OZG339"/>
      <c r="OZH339"/>
      <c r="OZI339"/>
      <c r="OZJ339"/>
      <c r="OZK339"/>
      <c r="OZL339"/>
      <c r="OZM339"/>
      <c r="OZN339"/>
      <c r="OZO339"/>
      <c r="OZP339"/>
      <c r="OZQ339"/>
      <c r="OZR339"/>
      <c r="OZS339"/>
      <c r="OZT339"/>
      <c r="OZU339"/>
      <c r="OZV339"/>
      <c r="OZW339"/>
      <c r="OZX339"/>
      <c r="OZY339"/>
      <c r="OZZ339"/>
      <c r="PAA339"/>
      <c r="PAB339"/>
      <c r="PAC339"/>
      <c r="PAD339"/>
      <c r="PAE339"/>
      <c r="PAF339"/>
      <c r="PAG339"/>
      <c r="PAH339"/>
      <c r="PAI339"/>
      <c r="PAJ339"/>
      <c r="PAK339"/>
      <c r="PAL339"/>
      <c r="PAM339"/>
      <c r="PAN339"/>
      <c r="PAO339"/>
      <c r="PAP339"/>
      <c r="PAQ339"/>
      <c r="PAR339"/>
      <c r="PAS339"/>
      <c r="PAT339"/>
      <c r="PAU339"/>
      <c r="PAV339"/>
      <c r="PAW339"/>
      <c r="PAX339"/>
      <c r="PAY339"/>
      <c r="PAZ339"/>
      <c r="PBA339"/>
      <c r="PBB339"/>
      <c r="PBC339"/>
      <c r="PBD339"/>
      <c r="PBE339"/>
      <c r="PBF339"/>
      <c r="PBG339"/>
      <c r="PBH339"/>
      <c r="PBI339"/>
      <c r="PBJ339"/>
      <c r="PBK339"/>
      <c r="PBL339"/>
      <c r="PBM339"/>
      <c r="PBN339"/>
      <c r="PBO339"/>
      <c r="PBP339"/>
      <c r="PBQ339"/>
      <c r="PBR339"/>
      <c r="PBS339"/>
      <c r="PBT339"/>
      <c r="PBU339"/>
      <c r="PBV339"/>
      <c r="PBW339"/>
      <c r="PBX339"/>
      <c r="PBY339"/>
      <c r="PBZ339"/>
      <c r="PCA339"/>
      <c r="PCB339"/>
      <c r="PCC339"/>
      <c r="PCD339"/>
      <c r="PCE339"/>
      <c r="PCF339"/>
      <c r="PCG339"/>
      <c r="PCH339"/>
      <c r="PCI339"/>
      <c r="PCJ339"/>
      <c r="PCK339"/>
      <c r="PCL339"/>
      <c r="PCM339"/>
      <c r="PCN339"/>
      <c r="PCO339"/>
      <c r="PCP339"/>
      <c r="PCQ339"/>
      <c r="PCR339"/>
      <c r="PCS339"/>
      <c r="PCT339"/>
      <c r="PCU339"/>
      <c r="PCV339"/>
      <c r="PCW339"/>
      <c r="PCX339"/>
      <c r="PCY339"/>
      <c r="PCZ339"/>
      <c r="PDA339"/>
      <c r="PDB339"/>
      <c r="PDC339"/>
      <c r="PDD339"/>
      <c r="PDE339"/>
      <c r="PDF339"/>
      <c r="PDG339"/>
      <c r="PDH339"/>
      <c r="PDI339"/>
      <c r="PDJ339"/>
      <c r="PDK339"/>
      <c r="PDL339"/>
      <c r="PDM339"/>
      <c r="PDN339"/>
      <c r="PDO339"/>
      <c r="PDP339"/>
      <c r="PDQ339"/>
      <c r="PDR339"/>
      <c r="PDS339"/>
      <c r="PDT339"/>
      <c r="PDU339"/>
      <c r="PDV339"/>
      <c r="PDW339"/>
      <c r="PDX339"/>
      <c r="PDY339"/>
      <c r="PDZ339"/>
      <c r="PEA339"/>
      <c r="PEB339"/>
      <c r="PEC339"/>
      <c r="PED339"/>
      <c r="PEE339"/>
      <c r="PEF339"/>
      <c r="PEG339"/>
      <c r="PEH339"/>
      <c r="PEI339"/>
      <c r="PEJ339"/>
      <c r="PEK339"/>
      <c r="PEL339"/>
      <c r="PEM339"/>
      <c r="PEN339"/>
      <c r="PEO339"/>
      <c r="PEP339"/>
      <c r="PEQ339"/>
      <c r="PER339"/>
      <c r="PES339"/>
      <c r="PET339"/>
      <c r="PEU339"/>
      <c r="PEV339"/>
      <c r="PEW339"/>
      <c r="PEX339"/>
      <c r="PEY339"/>
      <c r="PEZ339"/>
      <c r="PFA339"/>
      <c r="PFB339"/>
      <c r="PFC339"/>
      <c r="PFD339"/>
      <c r="PFE339"/>
      <c r="PFF339"/>
      <c r="PFG339"/>
      <c r="PFH339"/>
      <c r="PFI339"/>
      <c r="PFJ339"/>
      <c r="PFK339"/>
      <c r="PFL339"/>
      <c r="PFM339"/>
      <c r="PFN339"/>
      <c r="PFO339"/>
      <c r="PFP339"/>
      <c r="PFQ339"/>
      <c r="PFR339"/>
      <c r="PFS339"/>
      <c r="PFT339"/>
      <c r="PFU339"/>
      <c r="PFV339"/>
      <c r="PFW339"/>
      <c r="PFX339"/>
      <c r="PFY339"/>
      <c r="PFZ339"/>
      <c r="PGA339"/>
      <c r="PGB339"/>
      <c r="PGC339"/>
      <c r="PGD339"/>
      <c r="PGE339"/>
      <c r="PGF339"/>
      <c r="PGG339"/>
      <c r="PGH339"/>
      <c r="PGI339"/>
      <c r="PGJ339"/>
      <c r="PGK339"/>
      <c r="PGL339"/>
      <c r="PGM339"/>
      <c r="PGN339"/>
      <c r="PGO339"/>
      <c r="PGP339"/>
      <c r="PGQ339"/>
      <c r="PGR339"/>
      <c r="PGS339"/>
      <c r="PGT339"/>
      <c r="PGU339"/>
      <c r="PGV339"/>
      <c r="PGW339"/>
      <c r="PGX339"/>
      <c r="PGY339"/>
      <c r="PGZ339"/>
      <c r="PHA339"/>
      <c r="PHB339"/>
      <c r="PHC339"/>
      <c r="PHD339"/>
      <c r="PHE339"/>
      <c r="PHF339"/>
      <c r="PHG339"/>
      <c r="PHH339"/>
      <c r="PHI339"/>
      <c r="PHJ339"/>
      <c r="PHK339"/>
      <c r="PHL339"/>
      <c r="PHM339"/>
      <c r="PHN339"/>
      <c r="PHO339"/>
      <c r="PHP339"/>
      <c r="PHQ339"/>
      <c r="PHR339"/>
      <c r="PHS339"/>
      <c r="PHT339"/>
      <c r="PHU339"/>
      <c r="PHV339"/>
      <c r="PHW339"/>
      <c r="PHX339"/>
      <c r="PHY339"/>
      <c r="PHZ339"/>
      <c r="PIA339"/>
      <c r="PIB339"/>
      <c r="PIC339"/>
      <c r="PID339"/>
      <c r="PIE339"/>
      <c r="PIF339"/>
      <c r="PIG339"/>
      <c r="PIH339"/>
      <c r="PII339"/>
      <c r="PIJ339"/>
      <c r="PIK339"/>
      <c r="PIL339"/>
      <c r="PIM339"/>
      <c r="PIN339"/>
      <c r="PIO339"/>
      <c r="PIP339"/>
      <c r="PIQ339"/>
      <c r="PIR339"/>
      <c r="PIS339"/>
      <c r="PIT339"/>
      <c r="PIU339"/>
      <c r="PIV339"/>
      <c r="PIW339"/>
      <c r="PIX339"/>
      <c r="PIY339"/>
      <c r="PIZ339"/>
      <c r="PJA339"/>
      <c r="PJB339"/>
      <c r="PJC339"/>
      <c r="PJD339"/>
      <c r="PJE339"/>
      <c r="PJF339"/>
      <c r="PJG339"/>
      <c r="PJH339"/>
      <c r="PJI339"/>
      <c r="PJJ339"/>
      <c r="PJK339"/>
      <c r="PJL339"/>
      <c r="PJM339"/>
      <c r="PJN339"/>
      <c r="PJO339"/>
      <c r="PJP339"/>
      <c r="PJQ339"/>
      <c r="PJR339"/>
      <c r="PJS339"/>
      <c r="PJT339"/>
      <c r="PJU339"/>
      <c r="PJV339"/>
      <c r="PJW339"/>
      <c r="PJX339"/>
      <c r="PJY339"/>
      <c r="PJZ339"/>
      <c r="PKA339"/>
      <c r="PKB339"/>
      <c r="PKC339"/>
      <c r="PKD339"/>
      <c r="PKE339"/>
      <c r="PKF339"/>
      <c r="PKG339"/>
      <c r="PKH339"/>
      <c r="PKI339"/>
      <c r="PKJ339"/>
      <c r="PKK339"/>
      <c r="PKL339"/>
      <c r="PKM339"/>
      <c r="PKN339"/>
      <c r="PKO339"/>
      <c r="PKP339"/>
      <c r="PKQ339"/>
      <c r="PKR339"/>
      <c r="PKS339"/>
      <c r="PKT339"/>
      <c r="PKU339"/>
      <c r="PKV339"/>
      <c r="PKW339"/>
      <c r="PKX339"/>
      <c r="PKY339"/>
      <c r="PKZ339"/>
      <c r="PLA339"/>
      <c r="PLB339"/>
      <c r="PLC339"/>
      <c r="PLD339"/>
      <c r="PLE339"/>
      <c r="PLF339"/>
      <c r="PLG339"/>
      <c r="PLH339"/>
      <c r="PLI339"/>
      <c r="PLJ339"/>
      <c r="PLK339"/>
      <c r="PLL339"/>
      <c r="PLM339"/>
      <c r="PLN339"/>
      <c r="PLO339"/>
      <c r="PLP339"/>
      <c r="PLQ339"/>
      <c r="PLR339"/>
      <c r="PLS339"/>
      <c r="PLT339"/>
      <c r="PLU339"/>
      <c r="PLV339"/>
      <c r="PLW339"/>
      <c r="PLX339"/>
      <c r="PLY339"/>
      <c r="PLZ339"/>
      <c r="PMA339"/>
      <c r="PMB339"/>
      <c r="PMC339"/>
      <c r="PMD339"/>
      <c r="PME339"/>
      <c r="PMF339"/>
      <c r="PMG339"/>
      <c r="PMH339"/>
      <c r="PMI339"/>
      <c r="PMJ339"/>
      <c r="PMK339"/>
      <c r="PML339"/>
      <c r="PMM339"/>
      <c r="PMN339"/>
      <c r="PMO339"/>
      <c r="PMP339"/>
      <c r="PMQ339"/>
      <c r="PMR339"/>
      <c r="PMS339"/>
      <c r="PMT339"/>
      <c r="PMU339"/>
      <c r="PMV339"/>
      <c r="PMW339"/>
      <c r="PMX339"/>
      <c r="PMY339"/>
      <c r="PMZ339"/>
      <c r="PNA339"/>
      <c r="PNB339"/>
      <c r="PNC339"/>
      <c r="PND339"/>
      <c r="PNE339"/>
      <c r="PNF339"/>
      <c r="PNG339"/>
      <c r="PNH339"/>
      <c r="PNI339"/>
      <c r="PNJ339"/>
      <c r="PNK339"/>
      <c r="PNL339"/>
      <c r="PNM339"/>
      <c r="PNN339"/>
      <c r="PNO339"/>
      <c r="PNP339"/>
      <c r="PNQ339"/>
      <c r="PNR339"/>
      <c r="PNS339"/>
      <c r="PNT339"/>
      <c r="PNU339"/>
      <c r="PNV339"/>
      <c r="PNW339"/>
      <c r="PNX339"/>
      <c r="PNY339"/>
      <c r="PNZ339"/>
      <c r="POA339"/>
      <c r="POB339"/>
      <c r="POC339"/>
      <c r="POD339"/>
      <c r="POE339"/>
      <c r="POF339"/>
      <c r="POG339"/>
      <c r="POH339"/>
      <c r="POI339"/>
      <c r="POJ339"/>
      <c r="POK339"/>
      <c r="POL339"/>
      <c r="POM339"/>
      <c r="PON339"/>
      <c r="POO339"/>
      <c r="POP339"/>
      <c r="POQ339"/>
      <c r="POR339"/>
      <c r="POS339"/>
      <c r="POT339"/>
      <c r="POU339"/>
      <c r="POV339"/>
      <c r="POW339"/>
      <c r="POX339"/>
      <c r="POY339"/>
      <c r="POZ339"/>
      <c r="PPA339"/>
      <c r="PPB339"/>
      <c r="PPC339"/>
      <c r="PPD339"/>
      <c r="PPE339"/>
      <c r="PPF339"/>
      <c r="PPG339"/>
      <c r="PPH339"/>
      <c r="PPI339"/>
      <c r="PPJ339"/>
      <c r="PPK339"/>
      <c r="PPL339"/>
      <c r="PPM339"/>
      <c r="PPN339"/>
      <c r="PPO339"/>
      <c r="PPP339"/>
      <c r="PPQ339"/>
      <c r="PPR339"/>
      <c r="PPS339"/>
      <c r="PPT339"/>
      <c r="PPU339"/>
      <c r="PPV339"/>
      <c r="PPW339"/>
      <c r="PPX339"/>
      <c r="PPY339"/>
      <c r="PPZ339"/>
      <c r="PQA339"/>
      <c r="PQB339"/>
      <c r="PQC339"/>
      <c r="PQD339"/>
      <c r="PQE339"/>
      <c r="PQF339"/>
      <c r="PQG339"/>
      <c r="PQH339"/>
      <c r="PQI339"/>
      <c r="PQJ339"/>
      <c r="PQK339"/>
      <c r="PQL339"/>
      <c r="PQM339"/>
      <c r="PQN339"/>
      <c r="PQO339"/>
      <c r="PQP339"/>
      <c r="PQQ339"/>
      <c r="PQR339"/>
      <c r="PQS339"/>
      <c r="PQT339"/>
      <c r="PQU339"/>
      <c r="PQV339"/>
      <c r="PQW339"/>
      <c r="PQX339"/>
      <c r="PQY339"/>
      <c r="PQZ339"/>
      <c r="PRA339"/>
      <c r="PRB339"/>
      <c r="PRC339"/>
      <c r="PRD339"/>
      <c r="PRE339"/>
      <c r="PRF339"/>
      <c r="PRG339"/>
      <c r="PRH339"/>
      <c r="PRI339"/>
      <c r="PRJ339"/>
      <c r="PRK339"/>
      <c r="PRL339"/>
      <c r="PRM339"/>
      <c r="PRN339"/>
      <c r="PRO339"/>
      <c r="PRP339"/>
      <c r="PRQ339"/>
      <c r="PRR339"/>
      <c r="PRS339"/>
      <c r="PRT339"/>
      <c r="PRU339"/>
      <c r="PRV339"/>
      <c r="PRW339"/>
      <c r="PRX339"/>
      <c r="PRY339"/>
      <c r="PRZ339"/>
      <c r="PSA339"/>
      <c r="PSB339"/>
      <c r="PSC339"/>
      <c r="PSD339"/>
      <c r="PSE339"/>
      <c r="PSF339"/>
      <c r="PSG339"/>
      <c r="PSH339"/>
      <c r="PSI339"/>
      <c r="PSJ339"/>
      <c r="PSK339"/>
      <c r="PSL339"/>
      <c r="PSM339"/>
      <c r="PSN339"/>
      <c r="PSO339"/>
      <c r="PSP339"/>
      <c r="PSQ339"/>
      <c r="PSR339"/>
      <c r="PSS339"/>
      <c r="PST339"/>
      <c r="PSU339"/>
      <c r="PSV339"/>
      <c r="PSW339"/>
      <c r="PSX339"/>
      <c r="PSY339"/>
      <c r="PSZ339"/>
      <c r="PTA339"/>
      <c r="PTB339"/>
      <c r="PTC339"/>
      <c r="PTD339"/>
      <c r="PTE339"/>
      <c r="PTF339"/>
      <c r="PTG339"/>
      <c r="PTH339"/>
      <c r="PTI339"/>
      <c r="PTJ339"/>
      <c r="PTK339"/>
      <c r="PTL339"/>
      <c r="PTM339"/>
      <c r="PTN339"/>
      <c r="PTO339"/>
      <c r="PTP339"/>
      <c r="PTQ339"/>
      <c r="PTR339"/>
      <c r="PTS339"/>
      <c r="PTT339"/>
      <c r="PTU339"/>
      <c r="PTV339"/>
      <c r="PTW339"/>
      <c r="PTX339"/>
      <c r="PTY339"/>
      <c r="PTZ339"/>
      <c r="PUA339"/>
      <c r="PUB339"/>
      <c r="PUC339"/>
      <c r="PUD339"/>
      <c r="PUE339"/>
      <c r="PUF339"/>
      <c r="PUG339"/>
      <c r="PUH339"/>
      <c r="PUI339"/>
      <c r="PUJ339"/>
      <c r="PUK339"/>
      <c r="PUL339"/>
      <c r="PUM339"/>
      <c r="PUN339"/>
      <c r="PUO339"/>
      <c r="PUP339"/>
      <c r="PUQ339"/>
      <c r="PUR339"/>
      <c r="PUS339"/>
      <c r="PUT339"/>
      <c r="PUU339"/>
      <c r="PUV339"/>
      <c r="PUW339"/>
      <c r="PUX339"/>
      <c r="PUY339"/>
      <c r="PUZ339"/>
      <c r="PVA339"/>
      <c r="PVB339"/>
      <c r="PVC339"/>
      <c r="PVD339"/>
      <c r="PVE339"/>
      <c r="PVF339"/>
      <c r="PVG339"/>
      <c r="PVH339"/>
      <c r="PVI339"/>
      <c r="PVJ339"/>
      <c r="PVK339"/>
      <c r="PVL339"/>
      <c r="PVM339"/>
      <c r="PVN339"/>
      <c r="PVO339"/>
      <c r="PVP339"/>
      <c r="PVQ339"/>
      <c r="PVR339"/>
      <c r="PVS339"/>
      <c r="PVT339"/>
      <c r="PVU339"/>
      <c r="PVV339"/>
      <c r="PVW339"/>
      <c r="PVX339"/>
      <c r="PVY339"/>
      <c r="PVZ339"/>
      <c r="PWA339"/>
      <c r="PWB339"/>
      <c r="PWC339"/>
      <c r="PWD339"/>
      <c r="PWE339"/>
      <c r="PWF339"/>
      <c r="PWG339"/>
      <c r="PWH339"/>
      <c r="PWI339"/>
      <c r="PWJ339"/>
      <c r="PWK339"/>
      <c r="PWL339"/>
      <c r="PWM339"/>
      <c r="PWN339"/>
      <c r="PWO339"/>
      <c r="PWP339"/>
      <c r="PWQ339"/>
      <c r="PWR339"/>
      <c r="PWS339"/>
      <c r="PWT339"/>
      <c r="PWU339"/>
      <c r="PWV339"/>
      <c r="PWW339"/>
      <c r="PWX339"/>
      <c r="PWY339"/>
      <c r="PWZ339"/>
      <c r="PXA339"/>
      <c r="PXB339"/>
      <c r="PXC339"/>
      <c r="PXD339"/>
      <c r="PXE339"/>
      <c r="PXF339"/>
      <c r="PXG339"/>
      <c r="PXH339"/>
      <c r="PXI339"/>
      <c r="PXJ339"/>
      <c r="PXK339"/>
      <c r="PXL339"/>
      <c r="PXM339"/>
      <c r="PXN339"/>
      <c r="PXO339"/>
      <c r="PXP339"/>
      <c r="PXQ339"/>
      <c r="PXR339"/>
      <c r="PXS339"/>
      <c r="PXT339"/>
      <c r="PXU339"/>
      <c r="PXV339"/>
      <c r="PXW339"/>
      <c r="PXX339"/>
      <c r="PXY339"/>
      <c r="PXZ339"/>
      <c r="PYA339"/>
      <c r="PYB339"/>
      <c r="PYC339"/>
      <c r="PYD339"/>
      <c r="PYE339"/>
      <c r="PYF339"/>
      <c r="PYG339"/>
      <c r="PYH339"/>
      <c r="PYI339"/>
      <c r="PYJ339"/>
      <c r="PYK339"/>
      <c r="PYL339"/>
      <c r="PYM339"/>
      <c r="PYN339"/>
      <c r="PYO339"/>
      <c r="PYP339"/>
      <c r="PYQ339"/>
      <c r="PYR339"/>
      <c r="PYS339"/>
      <c r="PYT339"/>
      <c r="PYU339"/>
      <c r="PYV339"/>
      <c r="PYW339"/>
      <c r="PYX339"/>
      <c r="PYY339"/>
      <c r="PYZ339"/>
      <c r="PZA339"/>
      <c r="PZB339"/>
      <c r="PZC339"/>
      <c r="PZD339"/>
      <c r="PZE339"/>
      <c r="PZF339"/>
      <c r="PZG339"/>
      <c r="PZH339"/>
      <c r="PZI339"/>
      <c r="PZJ339"/>
      <c r="PZK339"/>
      <c r="PZL339"/>
      <c r="PZM339"/>
      <c r="PZN339"/>
      <c r="PZO339"/>
      <c r="PZP339"/>
      <c r="PZQ339"/>
      <c r="PZR339"/>
      <c r="PZS339"/>
      <c r="PZT339"/>
      <c r="PZU339"/>
      <c r="PZV339"/>
      <c r="PZW339"/>
      <c r="PZX339"/>
      <c r="PZY339"/>
      <c r="PZZ339"/>
      <c r="QAA339"/>
      <c r="QAB339"/>
      <c r="QAC339"/>
      <c r="QAD339"/>
      <c r="QAE339"/>
      <c r="QAF339"/>
      <c r="QAG339"/>
      <c r="QAH339"/>
      <c r="QAI339"/>
      <c r="QAJ339"/>
      <c r="QAK339"/>
      <c r="QAL339"/>
      <c r="QAM339"/>
      <c r="QAN339"/>
      <c r="QAO339"/>
      <c r="QAP339"/>
      <c r="QAQ339"/>
      <c r="QAR339"/>
      <c r="QAS339"/>
      <c r="QAT339"/>
      <c r="QAU339"/>
      <c r="QAV339"/>
      <c r="QAW339"/>
      <c r="QAX339"/>
      <c r="QAY339"/>
      <c r="QAZ339"/>
      <c r="QBA339"/>
      <c r="QBB339"/>
      <c r="QBC339"/>
      <c r="QBD339"/>
      <c r="QBE339"/>
      <c r="QBF339"/>
      <c r="QBG339"/>
      <c r="QBH339"/>
      <c r="QBI339"/>
      <c r="QBJ339"/>
      <c r="QBK339"/>
      <c r="QBL339"/>
      <c r="QBM339"/>
      <c r="QBN339"/>
      <c r="QBO339"/>
      <c r="QBP339"/>
      <c r="QBQ339"/>
      <c r="QBR339"/>
      <c r="QBS339"/>
      <c r="QBT339"/>
      <c r="QBU339"/>
      <c r="QBV339"/>
      <c r="QBW339"/>
      <c r="QBX339"/>
      <c r="QBY339"/>
      <c r="QBZ339"/>
      <c r="QCA339"/>
      <c r="QCB339"/>
      <c r="QCC339"/>
      <c r="QCD339"/>
      <c r="QCE339"/>
      <c r="QCF339"/>
      <c r="QCG339"/>
      <c r="QCH339"/>
      <c r="QCI339"/>
      <c r="QCJ339"/>
      <c r="QCK339"/>
      <c r="QCL339"/>
      <c r="QCM339"/>
      <c r="QCN339"/>
      <c r="QCO339"/>
      <c r="QCP339"/>
      <c r="QCQ339"/>
      <c r="QCR339"/>
      <c r="QCS339"/>
      <c r="QCT339"/>
      <c r="QCU339"/>
      <c r="QCV339"/>
      <c r="QCW339"/>
      <c r="QCX339"/>
      <c r="QCY339"/>
      <c r="QCZ339"/>
      <c r="QDA339"/>
      <c r="QDB339"/>
      <c r="QDC339"/>
      <c r="QDD339"/>
      <c r="QDE339"/>
      <c r="QDF339"/>
      <c r="QDG339"/>
      <c r="QDH339"/>
      <c r="QDI339"/>
      <c r="QDJ339"/>
      <c r="QDK339"/>
      <c r="QDL339"/>
      <c r="QDM339"/>
      <c r="QDN339"/>
      <c r="QDO339"/>
      <c r="QDP339"/>
      <c r="QDQ339"/>
      <c r="QDR339"/>
      <c r="QDS339"/>
      <c r="QDT339"/>
      <c r="QDU339"/>
      <c r="QDV339"/>
      <c r="QDW339"/>
      <c r="QDX339"/>
      <c r="QDY339"/>
      <c r="QDZ339"/>
      <c r="QEA339"/>
      <c r="QEB339"/>
      <c r="QEC339"/>
      <c r="QED339"/>
      <c r="QEE339"/>
      <c r="QEF339"/>
      <c r="QEG339"/>
      <c r="QEH339"/>
      <c r="QEI339"/>
      <c r="QEJ339"/>
      <c r="QEK339"/>
      <c r="QEL339"/>
      <c r="QEM339"/>
      <c r="QEN339"/>
      <c r="QEO339"/>
      <c r="QEP339"/>
      <c r="QEQ339"/>
      <c r="QER339"/>
      <c r="QES339"/>
      <c r="QET339"/>
      <c r="QEU339"/>
      <c r="QEV339"/>
      <c r="QEW339"/>
      <c r="QEX339"/>
      <c r="QEY339"/>
      <c r="QEZ339"/>
      <c r="QFA339"/>
      <c r="QFB339"/>
      <c r="QFC339"/>
      <c r="QFD339"/>
      <c r="QFE339"/>
      <c r="QFF339"/>
      <c r="QFG339"/>
      <c r="QFH339"/>
      <c r="QFI339"/>
      <c r="QFJ339"/>
      <c r="QFK339"/>
      <c r="QFL339"/>
      <c r="QFM339"/>
      <c r="QFN339"/>
      <c r="QFO339"/>
      <c r="QFP339"/>
      <c r="QFQ339"/>
      <c r="QFR339"/>
      <c r="QFS339"/>
      <c r="QFT339"/>
      <c r="QFU339"/>
      <c r="QFV339"/>
      <c r="QFW339"/>
      <c r="QFX339"/>
      <c r="QFY339"/>
      <c r="QFZ339"/>
      <c r="QGA339"/>
      <c r="QGB339"/>
      <c r="QGC339"/>
      <c r="QGD339"/>
      <c r="QGE339"/>
      <c r="QGF339"/>
      <c r="QGG339"/>
      <c r="QGH339"/>
      <c r="QGI339"/>
      <c r="QGJ339"/>
      <c r="QGK339"/>
      <c r="QGL339"/>
      <c r="QGM339"/>
      <c r="QGN339"/>
      <c r="QGO339"/>
      <c r="QGP339"/>
      <c r="QGQ339"/>
      <c r="QGR339"/>
      <c r="QGS339"/>
      <c r="QGT339"/>
      <c r="QGU339"/>
      <c r="QGV339"/>
      <c r="QGW339"/>
      <c r="QGX339"/>
      <c r="QGY339"/>
      <c r="QGZ339"/>
      <c r="QHA339"/>
      <c r="QHB339"/>
      <c r="QHC339"/>
      <c r="QHD339"/>
      <c r="QHE339"/>
      <c r="QHF339"/>
      <c r="QHG339"/>
      <c r="QHH339"/>
      <c r="QHI339"/>
      <c r="QHJ339"/>
      <c r="QHK339"/>
      <c r="QHL339"/>
      <c r="QHM339"/>
      <c r="QHN339"/>
      <c r="QHO339"/>
      <c r="QHP339"/>
      <c r="QHQ339"/>
      <c r="QHR339"/>
      <c r="QHS339"/>
      <c r="QHT339"/>
      <c r="QHU339"/>
      <c r="QHV339"/>
      <c r="QHW339"/>
      <c r="QHX339"/>
      <c r="QHY339"/>
      <c r="QHZ339"/>
      <c r="QIA339"/>
      <c r="QIB339"/>
      <c r="QIC339"/>
      <c r="QID339"/>
      <c r="QIE339"/>
      <c r="QIF339"/>
      <c r="QIG339"/>
      <c r="QIH339"/>
      <c r="QII339"/>
      <c r="QIJ339"/>
      <c r="QIK339"/>
      <c r="QIL339"/>
      <c r="QIM339"/>
      <c r="QIN339"/>
      <c r="QIO339"/>
      <c r="QIP339"/>
      <c r="QIQ339"/>
      <c r="QIR339"/>
      <c r="QIS339"/>
      <c r="QIT339"/>
      <c r="QIU339"/>
      <c r="QIV339"/>
      <c r="QIW339"/>
      <c r="QIX339"/>
      <c r="QIY339"/>
      <c r="QIZ339"/>
      <c r="QJA339"/>
      <c r="QJB339"/>
      <c r="QJC339"/>
      <c r="QJD339"/>
      <c r="QJE339"/>
      <c r="QJF339"/>
      <c r="QJG339"/>
      <c r="QJH339"/>
      <c r="QJI339"/>
      <c r="QJJ339"/>
      <c r="QJK339"/>
      <c r="QJL339"/>
      <c r="QJM339"/>
      <c r="QJN339"/>
      <c r="QJO339"/>
      <c r="QJP339"/>
      <c r="QJQ339"/>
      <c r="QJR339"/>
      <c r="QJS339"/>
      <c r="QJT339"/>
      <c r="QJU339"/>
      <c r="QJV339"/>
      <c r="QJW339"/>
      <c r="QJX339"/>
      <c r="QJY339"/>
      <c r="QJZ339"/>
      <c r="QKA339"/>
      <c r="QKB339"/>
      <c r="QKC339"/>
      <c r="QKD339"/>
      <c r="QKE339"/>
      <c r="QKF339"/>
      <c r="QKG339"/>
      <c r="QKH339"/>
      <c r="QKI339"/>
      <c r="QKJ339"/>
      <c r="QKK339"/>
      <c r="QKL339"/>
      <c r="QKM339"/>
      <c r="QKN339"/>
      <c r="QKO339"/>
      <c r="QKP339"/>
      <c r="QKQ339"/>
      <c r="QKR339"/>
      <c r="QKS339"/>
      <c r="QKT339"/>
      <c r="QKU339"/>
      <c r="QKV339"/>
      <c r="QKW339"/>
      <c r="QKX339"/>
      <c r="QKY339"/>
      <c r="QKZ339"/>
      <c r="QLA339"/>
      <c r="QLB339"/>
      <c r="QLC339"/>
      <c r="QLD339"/>
      <c r="QLE339"/>
      <c r="QLF339"/>
      <c r="QLG339"/>
      <c r="QLH339"/>
      <c r="QLI339"/>
      <c r="QLJ339"/>
      <c r="QLK339"/>
      <c r="QLL339"/>
      <c r="QLM339"/>
      <c r="QLN339"/>
      <c r="QLO339"/>
      <c r="QLP339"/>
      <c r="QLQ339"/>
      <c r="QLR339"/>
      <c r="QLS339"/>
      <c r="QLT339"/>
      <c r="QLU339"/>
      <c r="QLV339"/>
      <c r="QLW339"/>
      <c r="QLX339"/>
      <c r="QLY339"/>
      <c r="QLZ339"/>
      <c r="QMA339"/>
      <c r="QMB339"/>
      <c r="QMC339"/>
      <c r="QMD339"/>
      <c r="QME339"/>
      <c r="QMF339"/>
      <c r="QMG339"/>
      <c r="QMH339"/>
      <c r="QMI339"/>
      <c r="QMJ339"/>
      <c r="QMK339"/>
      <c r="QML339"/>
      <c r="QMM339"/>
      <c r="QMN339"/>
      <c r="QMO339"/>
      <c r="QMP339"/>
      <c r="QMQ339"/>
      <c r="QMR339"/>
      <c r="QMS339"/>
      <c r="QMT339"/>
      <c r="QMU339"/>
      <c r="QMV339"/>
      <c r="QMW339"/>
      <c r="QMX339"/>
      <c r="QMY339"/>
      <c r="QMZ339"/>
      <c r="QNA339"/>
      <c r="QNB339"/>
      <c r="QNC339"/>
      <c r="QND339"/>
      <c r="QNE339"/>
      <c r="QNF339"/>
      <c r="QNG339"/>
      <c r="QNH339"/>
      <c r="QNI339"/>
      <c r="QNJ339"/>
      <c r="QNK339"/>
      <c r="QNL339"/>
      <c r="QNM339"/>
      <c r="QNN339"/>
      <c r="QNO339"/>
      <c r="QNP339"/>
      <c r="QNQ339"/>
      <c r="QNR339"/>
      <c r="QNS339"/>
      <c r="QNT339"/>
      <c r="QNU339"/>
      <c r="QNV339"/>
      <c r="QNW339"/>
      <c r="QNX339"/>
      <c r="QNY339"/>
      <c r="QNZ339"/>
      <c r="QOA339"/>
      <c r="QOB339"/>
      <c r="QOC339"/>
      <c r="QOD339"/>
      <c r="QOE339"/>
      <c r="QOF339"/>
      <c r="QOG339"/>
      <c r="QOH339"/>
      <c r="QOI339"/>
      <c r="QOJ339"/>
      <c r="QOK339"/>
      <c r="QOL339"/>
      <c r="QOM339"/>
      <c r="QON339"/>
      <c r="QOO339"/>
      <c r="QOP339"/>
      <c r="QOQ339"/>
      <c r="QOR339"/>
      <c r="QOS339"/>
      <c r="QOT339"/>
      <c r="QOU339"/>
      <c r="QOV339"/>
      <c r="QOW339"/>
      <c r="QOX339"/>
      <c r="QOY339"/>
      <c r="QOZ339"/>
      <c r="QPA339"/>
      <c r="QPB339"/>
      <c r="QPC339"/>
      <c r="QPD339"/>
      <c r="QPE339"/>
      <c r="QPF339"/>
      <c r="QPG339"/>
      <c r="QPH339"/>
      <c r="QPI339"/>
      <c r="QPJ339"/>
      <c r="QPK339"/>
      <c r="QPL339"/>
      <c r="QPM339"/>
      <c r="QPN339"/>
      <c r="QPO339"/>
      <c r="QPP339"/>
      <c r="QPQ339"/>
      <c r="QPR339"/>
      <c r="QPS339"/>
      <c r="QPT339"/>
      <c r="QPU339"/>
      <c r="QPV339"/>
      <c r="QPW339"/>
      <c r="QPX339"/>
      <c r="QPY339"/>
      <c r="QPZ339"/>
      <c r="QQA339"/>
      <c r="QQB339"/>
      <c r="QQC339"/>
      <c r="QQD339"/>
      <c r="QQE339"/>
      <c r="QQF339"/>
      <c r="QQG339"/>
      <c r="QQH339"/>
      <c r="QQI339"/>
      <c r="QQJ339"/>
      <c r="QQK339"/>
      <c r="QQL339"/>
      <c r="QQM339"/>
      <c r="QQN339"/>
      <c r="QQO339"/>
      <c r="QQP339"/>
      <c r="QQQ339"/>
      <c r="QQR339"/>
      <c r="QQS339"/>
      <c r="QQT339"/>
      <c r="QQU339"/>
      <c r="QQV339"/>
      <c r="QQW339"/>
      <c r="QQX339"/>
      <c r="QQY339"/>
      <c r="QQZ339"/>
      <c r="QRA339"/>
      <c r="QRB339"/>
      <c r="QRC339"/>
      <c r="QRD339"/>
      <c r="QRE339"/>
      <c r="QRF339"/>
      <c r="QRG339"/>
      <c r="QRH339"/>
      <c r="QRI339"/>
      <c r="QRJ339"/>
      <c r="QRK339"/>
      <c r="QRL339"/>
      <c r="QRM339"/>
      <c r="QRN339"/>
      <c r="QRO339"/>
      <c r="QRP339"/>
      <c r="QRQ339"/>
      <c r="QRR339"/>
      <c r="QRS339"/>
      <c r="QRT339"/>
      <c r="QRU339"/>
      <c r="QRV339"/>
      <c r="QRW339"/>
      <c r="QRX339"/>
      <c r="QRY339"/>
      <c r="QRZ339"/>
      <c r="QSA339"/>
      <c r="QSB339"/>
      <c r="QSC339"/>
      <c r="QSD339"/>
      <c r="QSE339"/>
      <c r="QSF339"/>
      <c r="QSG339"/>
      <c r="QSH339"/>
      <c r="QSI339"/>
      <c r="QSJ339"/>
      <c r="QSK339"/>
      <c r="QSL339"/>
      <c r="QSM339"/>
      <c r="QSN339"/>
      <c r="QSO339"/>
      <c r="QSP339"/>
      <c r="QSQ339"/>
      <c r="QSR339"/>
      <c r="QSS339"/>
      <c r="QST339"/>
      <c r="QSU339"/>
      <c r="QSV339"/>
      <c r="QSW339"/>
      <c r="QSX339"/>
      <c r="QSY339"/>
      <c r="QSZ339"/>
      <c r="QTA339"/>
      <c r="QTB339"/>
      <c r="QTC339"/>
      <c r="QTD339"/>
      <c r="QTE339"/>
      <c r="QTF339"/>
      <c r="QTG339"/>
      <c r="QTH339"/>
      <c r="QTI339"/>
      <c r="QTJ339"/>
      <c r="QTK339"/>
      <c r="QTL339"/>
      <c r="QTM339"/>
      <c r="QTN339"/>
      <c r="QTO339"/>
      <c r="QTP339"/>
      <c r="QTQ339"/>
      <c r="QTR339"/>
      <c r="QTS339"/>
      <c r="QTT339"/>
      <c r="QTU339"/>
      <c r="QTV339"/>
      <c r="QTW339"/>
      <c r="QTX339"/>
      <c r="QTY339"/>
      <c r="QTZ339"/>
      <c r="QUA339"/>
      <c r="QUB339"/>
      <c r="QUC339"/>
      <c r="QUD339"/>
      <c r="QUE339"/>
      <c r="QUF339"/>
      <c r="QUG339"/>
      <c r="QUH339"/>
      <c r="QUI339"/>
      <c r="QUJ339"/>
      <c r="QUK339"/>
      <c r="QUL339"/>
      <c r="QUM339"/>
      <c r="QUN339"/>
      <c r="QUO339"/>
      <c r="QUP339"/>
      <c r="QUQ339"/>
      <c r="QUR339"/>
      <c r="QUS339"/>
      <c r="QUT339"/>
      <c r="QUU339"/>
      <c r="QUV339"/>
      <c r="QUW339"/>
      <c r="QUX339"/>
      <c r="QUY339"/>
      <c r="QUZ339"/>
      <c r="QVA339"/>
      <c r="QVB339"/>
      <c r="QVC339"/>
      <c r="QVD339"/>
      <c r="QVE339"/>
      <c r="QVF339"/>
      <c r="QVG339"/>
      <c r="QVH339"/>
      <c r="QVI339"/>
      <c r="QVJ339"/>
      <c r="QVK339"/>
      <c r="QVL339"/>
      <c r="QVM339"/>
      <c r="QVN339"/>
      <c r="QVO339"/>
      <c r="QVP339"/>
      <c r="QVQ339"/>
      <c r="QVR339"/>
      <c r="QVS339"/>
      <c r="QVT339"/>
      <c r="QVU339"/>
      <c r="QVV339"/>
      <c r="QVW339"/>
      <c r="QVX339"/>
      <c r="QVY339"/>
      <c r="QVZ339"/>
      <c r="QWA339"/>
      <c r="QWB339"/>
      <c r="QWC339"/>
      <c r="QWD339"/>
      <c r="QWE339"/>
      <c r="QWF339"/>
      <c r="QWG339"/>
      <c r="QWH339"/>
      <c r="QWI339"/>
      <c r="QWJ339"/>
      <c r="QWK339"/>
      <c r="QWL339"/>
      <c r="QWM339"/>
      <c r="QWN339"/>
      <c r="QWO339"/>
      <c r="QWP339"/>
      <c r="QWQ339"/>
      <c r="QWR339"/>
      <c r="QWS339"/>
      <c r="QWT339"/>
      <c r="QWU339"/>
      <c r="QWV339"/>
      <c r="QWW339"/>
      <c r="QWX339"/>
      <c r="QWY339"/>
      <c r="QWZ339"/>
      <c r="QXA339"/>
      <c r="QXB339"/>
      <c r="QXC339"/>
      <c r="QXD339"/>
      <c r="QXE339"/>
      <c r="QXF339"/>
      <c r="QXG339"/>
      <c r="QXH339"/>
      <c r="QXI339"/>
      <c r="QXJ339"/>
      <c r="QXK339"/>
      <c r="QXL339"/>
      <c r="QXM339"/>
      <c r="QXN339"/>
      <c r="QXO339"/>
      <c r="QXP339"/>
      <c r="QXQ339"/>
      <c r="QXR339"/>
      <c r="QXS339"/>
      <c r="QXT339"/>
      <c r="QXU339"/>
      <c r="QXV339"/>
      <c r="QXW339"/>
      <c r="QXX339"/>
      <c r="QXY339"/>
      <c r="QXZ339"/>
      <c r="QYA339"/>
      <c r="QYB339"/>
      <c r="QYC339"/>
      <c r="QYD339"/>
      <c r="QYE339"/>
      <c r="QYF339"/>
      <c r="QYG339"/>
      <c r="QYH339"/>
      <c r="QYI339"/>
      <c r="QYJ339"/>
      <c r="QYK339"/>
      <c r="QYL339"/>
      <c r="QYM339"/>
      <c r="QYN339"/>
      <c r="QYO339"/>
      <c r="QYP339"/>
      <c r="QYQ339"/>
      <c r="QYR339"/>
      <c r="QYS339"/>
      <c r="QYT339"/>
      <c r="QYU339"/>
      <c r="QYV339"/>
      <c r="QYW339"/>
      <c r="QYX339"/>
      <c r="QYY339"/>
      <c r="QYZ339"/>
      <c r="QZA339"/>
      <c r="QZB339"/>
      <c r="QZC339"/>
      <c r="QZD339"/>
      <c r="QZE339"/>
      <c r="QZF339"/>
      <c r="QZG339"/>
      <c r="QZH339"/>
      <c r="QZI339"/>
      <c r="QZJ339"/>
      <c r="QZK339"/>
      <c r="QZL339"/>
      <c r="QZM339"/>
      <c r="QZN339"/>
      <c r="QZO339"/>
      <c r="QZP339"/>
      <c r="QZQ339"/>
      <c r="QZR339"/>
      <c r="QZS339"/>
      <c r="QZT339"/>
      <c r="QZU339"/>
      <c r="QZV339"/>
      <c r="QZW339"/>
      <c r="QZX339"/>
      <c r="QZY339"/>
      <c r="QZZ339"/>
      <c r="RAA339"/>
      <c r="RAB339"/>
      <c r="RAC339"/>
      <c r="RAD339"/>
      <c r="RAE339"/>
      <c r="RAF339"/>
      <c r="RAG339"/>
      <c r="RAH339"/>
      <c r="RAI339"/>
      <c r="RAJ339"/>
      <c r="RAK339"/>
      <c r="RAL339"/>
      <c r="RAM339"/>
      <c r="RAN339"/>
      <c r="RAO339"/>
      <c r="RAP339"/>
      <c r="RAQ339"/>
      <c r="RAR339"/>
      <c r="RAS339"/>
      <c r="RAT339"/>
      <c r="RAU339"/>
      <c r="RAV339"/>
      <c r="RAW339"/>
      <c r="RAX339"/>
      <c r="RAY339"/>
      <c r="RAZ339"/>
      <c r="RBA339"/>
      <c r="RBB339"/>
      <c r="RBC339"/>
      <c r="RBD339"/>
      <c r="RBE339"/>
      <c r="RBF339"/>
      <c r="RBG339"/>
      <c r="RBH339"/>
      <c r="RBI339"/>
      <c r="RBJ339"/>
      <c r="RBK339"/>
      <c r="RBL339"/>
      <c r="RBM339"/>
      <c r="RBN339"/>
      <c r="RBO339"/>
      <c r="RBP339"/>
      <c r="RBQ339"/>
      <c r="RBR339"/>
      <c r="RBS339"/>
      <c r="RBT339"/>
      <c r="RBU339"/>
      <c r="RBV339"/>
      <c r="RBW339"/>
      <c r="RBX339"/>
      <c r="RBY339"/>
      <c r="RBZ339"/>
      <c r="RCA339"/>
      <c r="RCB339"/>
      <c r="RCC339"/>
      <c r="RCD339"/>
      <c r="RCE339"/>
      <c r="RCF339"/>
      <c r="RCG339"/>
      <c r="RCH339"/>
      <c r="RCI339"/>
      <c r="RCJ339"/>
      <c r="RCK339"/>
      <c r="RCL339"/>
      <c r="RCM339"/>
      <c r="RCN339"/>
      <c r="RCO339"/>
      <c r="RCP339"/>
      <c r="RCQ339"/>
      <c r="RCR339"/>
      <c r="RCS339"/>
      <c r="RCT339"/>
      <c r="RCU339"/>
      <c r="RCV339"/>
      <c r="RCW339"/>
      <c r="RCX339"/>
      <c r="RCY339"/>
      <c r="RCZ339"/>
      <c r="RDA339"/>
      <c r="RDB339"/>
      <c r="RDC339"/>
      <c r="RDD339"/>
      <c r="RDE339"/>
      <c r="RDF339"/>
      <c r="RDG339"/>
      <c r="RDH339"/>
      <c r="RDI339"/>
      <c r="RDJ339"/>
      <c r="RDK339"/>
      <c r="RDL339"/>
      <c r="RDM339"/>
      <c r="RDN339"/>
      <c r="RDO339"/>
      <c r="RDP339"/>
      <c r="RDQ339"/>
      <c r="RDR339"/>
      <c r="RDS339"/>
      <c r="RDT339"/>
      <c r="RDU339"/>
      <c r="RDV339"/>
      <c r="RDW339"/>
      <c r="RDX339"/>
      <c r="RDY339"/>
      <c r="RDZ339"/>
      <c r="REA339"/>
      <c r="REB339"/>
      <c r="REC339"/>
      <c r="RED339"/>
      <c r="REE339"/>
      <c r="REF339"/>
      <c r="REG339"/>
      <c r="REH339"/>
      <c r="REI339"/>
      <c r="REJ339"/>
      <c r="REK339"/>
      <c r="REL339"/>
      <c r="REM339"/>
      <c r="REN339"/>
      <c r="REO339"/>
      <c r="REP339"/>
      <c r="REQ339"/>
      <c r="RER339"/>
      <c r="RES339"/>
      <c r="RET339"/>
      <c r="REU339"/>
      <c r="REV339"/>
      <c r="REW339"/>
      <c r="REX339"/>
      <c r="REY339"/>
      <c r="REZ339"/>
      <c r="RFA339"/>
      <c r="RFB339"/>
      <c r="RFC339"/>
      <c r="RFD339"/>
      <c r="RFE339"/>
      <c r="RFF339"/>
      <c r="RFG339"/>
      <c r="RFH339"/>
      <c r="RFI339"/>
      <c r="RFJ339"/>
      <c r="RFK339"/>
      <c r="RFL339"/>
      <c r="RFM339"/>
      <c r="RFN339"/>
      <c r="RFO339"/>
      <c r="RFP339"/>
      <c r="RFQ339"/>
      <c r="RFR339"/>
      <c r="RFS339"/>
      <c r="RFT339"/>
      <c r="RFU339"/>
      <c r="RFV339"/>
      <c r="RFW339"/>
      <c r="RFX339"/>
      <c r="RFY339"/>
      <c r="RFZ339"/>
      <c r="RGA339"/>
      <c r="RGB339"/>
      <c r="RGC339"/>
      <c r="RGD339"/>
      <c r="RGE339"/>
      <c r="RGF339"/>
      <c r="RGG339"/>
      <c r="RGH339"/>
      <c r="RGI339"/>
      <c r="RGJ339"/>
      <c r="RGK339"/>
      <c r="RGL339"/>
      <c r="RGM339"/>
      <c r="RGN339"/>
      <c r="RGO339"/>
      <c r="RGP339"/>
      <c r="RGQ339"/>
      <c r="RGR339"/>
      <c r="RGS339"/>
      <c r="RGT339"/>
      <c r="RGU339"/>
      <c r="RGV339"/>
      <c r="RGW339"/>
      <c r="RGX339"/>
      <c r="RGY339"/>
      <c r="RGZ339"/>
      <c r="RHA339"/>
      <c r="RHB339"/>
      <c r="RHC339"/>
      <c r="RHD339"/>
      <c r="RHE339"/>
      <c r="RHF339"/>
      <c r="RHG339"/>
      <c r="RHH339"/>
      <c r="RHI339"/>
      <c r="RHJ339"/>
      <c r="RHK339"/>
      <c r="RHL339"/>
      <c r="RHM339"/>
      <c r="RHN339"/>
      <c r="RHO339"/>
      <c r="RHP339"/>
      <c r="RHQ339"/>
      <c r="RHR339"/>
      <c r="RHS339"/>
      <c r="RHT339"/>
      <c r="RHU339"/>
      <c r="RHV339"/>
      <c r="RHW339"/>
      <c r="RHX339"/>
      <c r="RHY339"/>
      <c r="RHZ339"/>
      <c r="RIA339"/>
      <c r="RIB339"/>
      <c r="RIC339"/>
      <c r="RID339"/>
      <c r="RIE339"/>
      <c r="RIF339"/>
      <c r="RIG339"/>
      <c r="RIH339"/>
      <c r="RII339"/>
      <c r="RIJ339"/>
      <c r="RIK339"/>
      <c r="RIL339"/>
      <c r="RIM339"/>
      <c r="RIN339"/>
      <c r="RIO339"/>
      <c r="RIP339"/>
      <c r="RIQ339"/>
      <c r="RIR339"/>
      <c r="RIS339"/>
      <c r="RIT339"/>
      <c r="RIU339"/>
      <c r="RIV339"/>
      <c r="RIW339"/>
      <c r="RIX339"/>
      <c r="RIY339"/>
      <c r="RIZ339"/>
      <c r="RJA339"/>
      <c r="RJB339"/>
      <c r="RJC339"/>
      <c r="RJD339"/>
      <c r="RJE339"/>
      <c r="RJF339"/>
      <c r="RJG339"/>
      <c r="RJH339"/>
      <c r="RJI339"/>
      <c r="RJJ339"/>
      <c r="RJK339"/>
      <c r="RJL339"/>
      <c r="RJM339"/>
      <c r="RJN339"/>
      <c r="RJO339"/>
      <c r="RJP339"/>
      <c r="RJQ339"/>
      <c r="RJR339"/>
      <c r="RJS339"/>
      <c r="RJT339"/>
      <c r="RJU339"/>
      <c r="RJV339"/>
      <c r="RJW339"/>
      <c r="RJX339"/>
      <c r="RJY339"/>
      <c r="RJZ339"/>
      <c r="RKA339"/>
      <c r="RKB339"/>
      <c r="RKC339"/>
      <c r="RKD339"/>
      <c r="RKE339"/>
      <c r="RKF339"/>
      <c r="RKG339"/>
      <c r="RKH339"/>
      <c r="RKI339"/>
      <c r="RKJ339"/>
      <c r="RKK339"/>
      <c r="RKL339"/>
      <c r="RKM339"/>
      <c r="RKN339"/>
      <c r="RKO339"/>
      <c r="RKP339"/>
      <c r="RKQ339"/>
      <c r="RKR339"/>
      <c r="RKS339"/>
      <c r="RKT339"/>
      <c r="RKU339"/>
      <c r="RKV339"/>
      <c r="RKW339"/>
      <c r="RKX339"/>
      <c r="RKY339"/>
      <c r="RKZ339"/>
      <c r="RLA339"/>
      <c r="RLB339"/>
      <c r="RLC339"/>
      <c r="RLD339"/>
      <c r="RLE339"/>
      <c r="RLF339"/>
      <c r="RLG339"/>
      <c r="RLH339"/>
      <c r="RLI339"/>
      <c r="RLJ339"/>
      <c r="RLK339"/>
      <c r="RLL339"/>
      <c r="RLM339"/>
      <c r="RLN339"/>
      <c r="RLO339"/>
      <c r="RLP339"/>
      <c r="RLQ339"/>
      <c r="RLR339"/>
      <c r="RLS339"/>
      <c r="RLT339"/>
      <c r="RLU339"/>
      <c r="RLV339"/>
      <c r="RLW339"/>
      <c r="RLX339"/>
      <c r="RLY339"/>
      <c r="RLZ339"/>
      <c r="RMA339"/>
      <c r="RMB339"/>
      <c r="RMC339"/>
      <c r="RMD339"/>
      <c r="RME339"/>
      <c r="RMF339"/>
      <c r="RMG339"/>
      <c r="RMH339"/>
      <c r="RMI339"/>
      <c r="RMJ339"/>
      <c r="RMK339"/>
      <c r="RML339"/>
      <c r="RMM339"/>
      <c r="RMN339"/>
      <c r="RMO339"/>
      <c r="RMP339"/>
      <c r="RMQ339"/>
      <c r="RMR339"/>
      <c r="RMS339"/>
      <c r="RMT339"/>
      <c r="RMU339"/>
      <c r="RMV339"/>
      <c r="RMW339"/>
      <c r="RMX339"/>
      <c r="RMY339"/>
      <c r="RMZ339"/>
      <c r="RNA339"/>
      <c r="RNB339"/>
      <c r="RNC339"/>
      <c r="RND339"/>
      <c r="RNE339"/>
      <c r="RNF339"/>
      <c r="RNG339"/>
      <c r="RNH339"/>
      <c r="RNI339"/>
      <c r="RNJ339"/>
      <c r="RNK339"/>
      <c r="RNL339"/>
      <c r="RNM339"/>
      <c r="RNN339"/>
      <c r="RNO339"/>
      <c r="RNP339"/>
      <c r="RNQ339"/>
      <c r="RNR339"/>
      <c r="RNS339"/>
      <c r="RNT339"/>
      <c r="RNU339"/>
      <c r="RNV339"/>
      <c r="RNW339"/>
      <c r="RNX339"/>
      <c r="RNY339"/>
      <c r="RNZ339"/>
      <c r="ROA339"/>
      <c r="ROB339"/>
      <c r="ROC339"/>
      <c r="ROD339"/>
      <c r="ROE339"/>
      <c r="ROF339"/>
      <c r="ROG339"/>
      <c r="ROH339"/>
      <c r="ROI339"/>
      <c r="ROJ339"/>
      <c r="ROK339"/>
      <c r="ROL339"/>
      <c r="ROM339"/>
      <c r="RON339"/>
      <c r="ROO339"/>
      <c r="ROP339"/>
      <c r="ROQ339"/>
      <c r="ROR339"/>
      <c r="ROS339"/>
      <c r="ROT339"/>
      <c r="ROU339"/>
      <c r="ROV339"/>
      <c r="ROW339"/>
      <c r="ROX339"/>
      <c r="ROY339"/>
      <c r="ROZ339"/>
      <c r="RPA339"/>
      <c r="RPB339"/>
      <c r="RPC339"/>
      <c r="RPD339"/>
      <c r="RPE339"/>
      <c r="RPF339"/>
      <c r="RPG339"/>
      <c r="RPH339"/>
      <c r="RPI339"/>
      <c r="RPJ339"/>
      <c r="RPK339"/>
      <c r="RPL339"/>
      <c r="RPM339"/>
      <c r="RPN339"/>
      <c r="RPO339"/>
      <c r="RPP339"/>
      <c r="RPQ339"/>
      <c r="RPR339"/>
      <c r="RPS339"/>
      <c r="RPT339"/>
      <c r="RPU339"/>
      <c r="RPV339"/>
      <c r="RPW339"/>
      <c r="RPX339"/>
      <c r="RPY339"/>
      <c r="RPZ339"/>
      <c r="RQA339"/>
      <c r="RQB339"/>
      <c r="RQC339"/>
      <c r="RQD339"/>
      <c r="RQE339"/>
      <c r="RQF339"/>
      <c r="RQG339"/>
      <c r="RQH339"/>
      <c r="RQI339"/>
      <c r="RQJ339"/>
      <c r="RQK339"/>
      <c r="RQL339"/>
      <c r="RQM339"/>
      <c r="RQN339"/>
      <c r="RQO339"/>
      <c r="RQP339"/>
      <c r="RQQ339"/>
      <c r="RQR339"/>
      <c r="RQS339"/>
      <c r="RQT339"/>
      <c r="RQU339"/>
      <c r="RQV339"/>
      <c r="RQW339"/>
      <c r="RQX339"/>
      <c r="RQY339"/>
      <c r="RQZ339"/>
      <c r="RRA339"/>
      <c r="RRB339"/>
      <c r="RRC339"/>
      <c r="RRD339"/>
      <c r="RRE339"/>
      <c r="RRF339"/>
      <c r="RRG339"/>
      <c r="RRH339"/>
      <c r="RRI339"/>
      <c r="RRJ339"/>
      <c r="RRK339"/>
      <c r="RRL339"/>
      <c r="RRM339"/>
      <c r="RRN339"/>
      <c r="RRO339"/>
      <c r="RRP339"/>
      <c r="RRQ339"/>
      <c r="RRR339"/>
      <c r="RRS339"/>
      <c r="RRT339"/>
      <c r="RRU339"/>
      <c r="RRV339"/>
      <c r="RRW339"/>
      <c r="RRX339"/>
      <c r="RRY339"/>
      <c r="RRZ339"/>
      <c r="RSA339"/>
      <c r="RSB339"/>
      <c r="RSC339"/>
      <c r="RSD339"/>
      <c r="RSE339"/>
      <c r="RSF339"/>
      <c r="RSG339"/>
      <c r="RSH339"/>
      <c r="RSI339"/>
      <c r="RSJ339"/>
      <c r="RSK339"/>
      <c r="RSL339"/>
      <c r="RSM339"/>
      <c r="RSN339"/>
      <c r="RSO339"/>
      <c r="RSP339"/>
      <c r="RSQ339"/>
      <c r="RSR339"/>
      <c r="RSS339"/>
      <c r="RST339"/>
      <c r="RSU339"/>
      <c r="RSV339"/>
      <c r="RSW339"/>
      <c r="RSX339"/>
      <c r="RSY339"/>
      <c r="RSZ339"/>
      <c r="RTA339"/>
      <c r="RTB339"/>
      <c r="RTC339"/>
      <c r="RTD339"/>
      <c r="RTE339"/>
      <c r="RTF339"/>
      <c r="RTG339"/>
      <c r="RTH339"/>
      <c r="RTI339"/>
      <c r="RTJ339"/>
      <c r="RTK339"/>
      <c r="RTL339"/>
      <c r="RTM339"/>
      <c r="RTN339"/>
      <c r="RTO339"/>
      <c r="RTP339"/>
      <c r="RTQ339"/>
      <c r="RTR339"/>
      <c r="RTS339"/>
      <c r="RTT339"/>
      <c r="RTU339"/>
      <c r="RTV339"/>
      <c r="RTW339"/>
      <c r="RTX339"/>
      <c r="RTY339"/>
      <c r="RTZ339"/>
      <c r="RUA339"/>
      <c r="RUB339"/>
      <c r="RUC339"/>
      <c r="RUD339"/>
      <c r="RUE339"/>
      <c r="RUF339"/>
      <c r="RUG339"/>
      <c r="RUH339"/>
      <c r="RUI339"/>
      <c r="RUJ339"/>
      <c r="RUK339"/>
      <c r="RUL339"/>
      <c r="RUM339"/>
      <c r="RUN339"/>
      <c r="RUO339"/>
      <c r="RUP339"/>
      <c r="RUQ339"/>
      <c r="RUR339"/>
      <c r="RUS339"/>
      <c r="RUT339"/>
      <c r="RUU339"/>
      <c r="RUV339"/>
      <c r="RUW339"/>
      <c r="RUX339"/>
      <c r="RUY339"/>
      <c r="RUZ339"/>
      <c r="RVA339"/>
      <c r="RVB339"/>
      <c r="RVC339"/>
      <c r="RVD339"/>
      <c r="RVE339"/>
      <c r="RVF339"/>
      <c r="RVG339"/>
      <c r="RVH339"/>
      <c r="RVI339"/>
      <c r="RVJ339"/>
      <c r="RVK339"/>
      <c r="RVL339"/>
      <c r="RVM339"/>
      <c r="RVN339"/>
      <c r="RVO339"/>
      <c r="RVP339"/>
      <c r="RVQ339"/>
      <c r="RVR339"/>
      <c r="RVS339"/>
      <c r="RVT339"/>
      <c r="RVU339"/>
      <c r="RVV339"/>
      <c r="RVW339"/>
      <c r="RVX339"/>
      <c r="RVY339"/>
      <c r="RVZ339"/>
      <c r="RWA339"/>
      <c r="RWB339"/>
      <c r="RWC339"/>
      <c r="RWD339"/>
      <c r="RWE339"/>
      <c r="RWF339"/>
      <c r="RWG339"/>
      <c r="RWH339"/>
      <c r="RWI339"/>
      <c r="RWJ339"/>
      <c r="RWK339"/>
      <c r="RWL339"/>
      <c r="RWM339"/>
      <c r="RWN339"/>
      <c r="RWO339"/>
      <c r="RWP339"/>
      <c r="RWQ339"/>
      <c r="RWR339"/>
      <c r="RWS339"/>
      <c r="RWT339"/>
      <c r="RWU339"/>
      <c r="RWV339"/>
      <c r="RWW339"/>
      <c r="RWX339"/>
      <c r="RWY339"/>
      <c r="RWZ339"/>
      <c r="RXA339"/>
      <c r="RXB339"/>
      <c r="RXC339"/>
      <c r="RXD339"/>
      <c r="RXE339"/>
      <c r="RXF339"/>
      <c r="RXG339"/>
      <c r="RXH339"/>
      <c r="RXI339"/>
      <c r="RXJ339"/>
      <c r="RXK339"/>
      <c r="RXL339"/>
      <c r="RXM339"/>
      <c r="RXN339"/>
      <c r="RXO339"/>
      <c r="RXP339"/>
      <c r="RXQ339"/>
      <c r="RXR339"/>
      <c r="RXS339"/>
      <c r="RXT339"/>
      <c r="RXU339"/>
      <c r="RXV339"/>
      <c r="RXW339"/>
      <c r="RXX339"/>
      <c r="RXY339"/>
      <c r="RXZ339"/>
      <c r="RYA339"/>
      <c r="RYB339"/>
      <c r="RYC339"/>
      <c r="RYD339"/>
      <c r="RYE339"/>
      <c r="RYF339"/>
      <c r="RYG339"/>
      <c r="RYH339"/>
      <c r="RYI339"/>
      <c r="RYJ339"/>
      <c r="RYK339"/>
      <c r="RYL339"/>
      <c r="RYM339"/>
      <c r="RYN339"/>
      <c r="RYO339"/>
      <c r="RYP339"/>
      <c r="RYQ339"/>
      <c r="RYR339"/>
      <c r="RYS339"/>
      <c r="RYT339"/>
      <c r="RYU339"/>
      <c r="RYV339"/>
      <c r="RYW339"/>
      <c r="RYX339"/>
      <c r="RYY339"/>
      <c r="RYZ339"/>
      <c r="RZA339"/>
      <c r="RZB339"/>
      <c r="RZC339"/>
      <c r="RZD339"/>
      <c r="RZE339"/>
      <c r="RZF339"/>
      <c r="RZG339"/>
      <c r="RZH339"/>
      <c r="RZI339"/>
      <c r="RZJ339"/>
      <c r="RZK339"/>
      <c r="RZL339"/>
      <c r="RZM339"/>
      <c r="RZN339"/>
      <c r="RZO339"/>
      <c r="RZP339"/>
      <c r="RZQ339"/>
      <c r="RZR339"/>
      <c r="RZS339"/>
      <c r="RZT339"/>
      <c r="RZU339"/>
      <c r="RZV339"/>
      <c r="RZW339"/>
      <c r="RZX339"/>
      <c r="RZY339"/>
      <c r="RZZ339"/>
      <c r="SAA339"/>
      <c r="SAB339"/>
      <c r="SAC339"/>
      <c r="SAD339"/>
      <c r="SAE339"/>
      <c r="SAF339"/>
      <c r="SAG339"/>
      <c r="SAH339"/>
      <c r="SAI339"/>
      <c r="SAJ339"/>
      <c r="SAK339"/>
      <c r="SAL339"/>
      <c r="SAM339"/>
      <c r="SAN339"/>
      <c r="SAO339"/>
      <c r="SAP339"/>
      <c r="SAQ339"/>
      <c r="SAR339"/>
      <c r="SAS339"/>
      <c r="SAT339"/>
      <c r="SAU339"/>
      <c r="SAV339"/>
      <c r="SAW339"/>
      <c r="SAX339"/>
      <c r="SAY339"/>
      <c r="SAZ339"/>
      <c r="SBA339"/>
      <c r="SBB339"/>
      <c r="SBC339"/>
      <c r="SBD339"/>
      <c r="SBE339"/>
      <c r="SBF339"/>
      <c r="SBG339"/>
      <c r="SBH339"/>
      <c r="SBI339"/>
      <c r="SBJ339"/>
      <c r="SBK339"/>
      <c r="SBL339"/>
      <c r="SBM339"/>
      <c r="SBN339"/>
      <c r="SBO339"/>
      <c r="SBP339"/>
      <c r="SBQ339"/>
      <c r="SBR339"/>
      <c r="SBS339"/>
      <c r="SBT339"/>
      <c r="SBU339"/>
      <c r="SBV339"/>
      <c r="SBW339"/>
      <c r="SBX339"/>
      <c r="SBY339"/>
      <c r="SBZ339"/>
      <c r="SCA339"/>
      <c r="SCB339"/>
      <c r="SCC339"/>
      <c r="SCD339"/>
      <c r="SCE339"/>
      <c r="SCF339"/>
      <c r="SCG339"/>
      <c r="SCH339"/>
      <c r="SCI339"/>
      <c r="SCJ339"/>
      <c r="SCK339"/>
      <c r="SCL339"/>
      <c r="SCM339"/>
      <c r="SCN339"/>
      <c r="SCO339"/>
      <c r="SCP339"/>
      <c r="SCQ339"/>
      <c r="SCR339"/>
      <c r="SCS339"/>
      <c r="SCT339"/>
      <c r="SCU339"/>
      <c r="SCV339"/>
      <c r="SCW339"/>
      <c r="SCX339"/>
      <c r="SCY339"/>
      <c r="SCZ339"/>
      <c r="SDA339"/>
      <c r="SDB339"/>
      <c r="SDC339"/>
      <c r="SDD339"/>
      <c r="SDE339"/>
      <c r="SDF339"/>
      <c r="SDG339"/>
      <c r="SDH339"/>
      <c r="SDI339"/>
      <c r="SDJ339"/>
      <c r="SDK339"/>
      <c r="SDL339"/>
      <c r="SDM339"/>
      <c r="SDN339"/>
      <c r="SDO339"/>
      <c r="SDP339"/>
      <c r="SDQ339"/>
      <c r="SDR339"/>
      <c r="SDS339"/>
      <c r="SDT339"/>
      <c r="SDU339"/>
      <c r="SDV339"/>
      <c r="SDW339"/>
      <c r="SDX339"/>
      <c r="SDY339"/>
      <c r="SDZ339"/>
      <c r="SEA339"/>
      <c r="SEB339"/>
      <c r="SEC339"/>
      <c r="SED339"/>
      <c r="SEE339"/>
      <c r="SEF339"/>
      <c r="SEG339"/>
      <c r="SEH339"/>
      <c r="SEI339"/>
      <c r="SEJ339"/>
      <c r="SEK339"/>
      <c r="SEL339"/>
      <c r="SEM339"/>
      <c r="SEN339"/>
      <c r="SEO339"/>
      <c r="SEP339"/>
      <c r="SEQ339"/>
      <c r="SER339"/>
      <c r="SES339"/>
      <c r="SET339"/>
      <c r="SEU339"/>
      <c r="SEV339"/>
      <c r="SEW339"/>
      <c r="SEX339"/>
      <c r="SEY339"/>
      <c r="SEZ339"/>
      <c r="SFA339"/>
      <c r="SFB339"/>
      <c r="SFC339"/>
      <c r="SFD339"/>
      <c r="SFE339"/>
      <c r="SFF339"/>
      <c r="SFG339"/>
      <c r="SFH339"/>
      <c r="SFI339"/>
      <c r="SFJ339"/>
      <c r="SFK339"/>
      <c r="SFL339"/>
      <c r="SFM339"/>
      <c r="SFN339"/>
      <c r="SFO339"/>
      <c r="SFP339"/>
      <c r="SFQ339"/>
      <c r="SFR339"/>
      <c r="SFS339"/>
      <c r="SFT339"/>
      <c r="SFU339"/>
      <c r="SFV339"/>
      <c r="SFW339"/>
      <c r="SFX339"/>
      <c r="SFY339"/>
      <c r="SFZ339"/>
      <c r="SGA339"/>
      <c r="SGB339"/>
      <c r="SGC339"/>
      <c r="SGD339"/>
      <c r="SGE339"/>
      <c r="SGF339"/>
      <c r="SGG339"/>
      <c r="SGH339"/>
      <c r="SGI339"/>
      <c r="SGJ339"/>
      <c r="SGK339"/>
      <c r="SGL339"/>
      <c r="SGM339"/>
      <c r="SGN339"/>
      <c r="SGO339"/>
      <c r="SGP339"/>
      <c r="SGQ339"/>
      <c r="SGR339"/>
      <c r="SGS339"/>
      <c r="SGT339"/>
      <c r="SGU339"/>
      <c r="SGV339"/>
      <c r="SGW339"/>
      <c r="SGX339"/>
      <c r="SGY339"/>
      <c r="SGZ339"/>
      <c r="SHA339"/>
      <c r="SHB339"/>
      <c r="SHC339"/>
      <c r="SHD339"/>
      <c r="SHE339"/>
      <c r="SHF339"/>
      <c r="SHG339"/>
      <c r="SHH339"/>
      <c r="SHI339"/>
      <c r="SHJ339"/>
      <c r="SHK339"/>
      <c r="SHL339"/>
      <c r="SHM339"/>
      <c r="SHN339"/>
      <c r="SHO339"/>
      <c r="SHP339"/>
      <c r="SHQ339"/>
      <c r="SHR339"/>
      <c r="SHS339"/>
      <c r="SHT339"/>
      <c r="SHU339"/>
      <c r="SHV339"/>
      <c r="SHW339"/>
      <c r="SHX339"/>
      <c r="SHY339"/>
      <c r="SHZ339"/>
      <c r="SIA339"/>
      <c r="SIB339"/>
      <c r="SIC339"/>
      <c r="SID339"/>
      <c r="SIE339"/>
      <c r="SIF339"/>
      <c r="SIG339"/>
      <c r="SIH339"/>
      <c r="SII339"/>
      <c r="SIJ339"/>
      <c r="SIK339"/>
      <c r="SIL339"/>
      <c r="SIM339"/>
      <c r="SIN339"/>
      <c r="SIO339"/>
      <c r="SIP339"/>
      <c r="SIQ339"/>
      <c r="SIR339"/>
      <c r="SIS339"/>
      <c r="SIT339"/>
      <c r="SIU339"/>
      <c r="SIV339"/>
      <c r="SIW339"/>
      <c r="SIX339"/>
      <c r="SIY339"/>
      <c r="SIZ339"/>
      <c r="SJA339"/>
      <c r="SJB339"/>
      <c r="SJC339"/>
      <c r="SJD339"/>
      <c r="SJE339"/>
      <c r="SJF339"/>
      <c r="SJG339"/>
      <c r="SJH339"/>
      <c r="SJI339"/>
      <c r="SJJ339"/>
      <c r="SJK339"/>
      <c r="SJL339"/>
      <c r="SJM339"/>
      <c r="SJN339"/>
      <c r="SJO339"/>
      <c r="SJP339"/>
      <c r="SJQ339"/>
      <c r="SJR339"/>
      <c r="SJS339"/>
      <c r="SJT339"/>
      <c r="SJU339"/>
      <c r="SJV339"/>
      <c r="SJW339"/>
      <c r="SJX339"/>
      <c r="SJY339"/>
      <c r="SJZ339"/>
      <c r="SKA339"/>
      <c r="SKB339"/>
      <c r="SKC339"/>
      <c r="SKD339"/>
      <c r="SKE339"/>
      <c r="SKF339"/>
      <c r="SKG339"/>
      <c r="SKH339"/>
      <c r="SKI339"/>
      <c r="SKJ339"/>
      <c r="SKK339"/>
      <c r="SKL339"/>
      <c r="SKM339"/>
      <c r="SKN339"/>
      <c r="SKO339"/>
      <c r="SKP339"/>
      <c r="SKQ339"/>
      <c r="SKR339"/>
      <c r="SKS339"/>
      <c r="SKT339"/>
      <c r="SKU339"/>
      <c r="SKV339"/>
      <c r="SKW339"/>
      <c r="SKX339"/>
      <c r="SKY339"/>
      <c r="SKZ339"/>
      <c r="SLA339"/>
      <c r="SLB339"/>
      <c r="SLC339"/>
      <c r="SLD339"/>
      <c r="SLE339"/>
      <c r="SLF339"/>
      <c r="SLG339"/>
      <c r="SLH339"/>
      <c r="SLI339"/>
      <c r="SLJ339"/>
      <c r="SLK339"/>
      <c r="SLL339"/>
      <c r="SLM339"/>
      <c r="SLN339"/>
      <c r="SLO339"/>
      <c r="SLP339"/>
      <c r="SLQ339"/>
      <c r="SLR339"/>
      <c r="SLS339"/>
      <c r="SLT339"/>
      <c r="SLU339"/>
      <c r="SLV339"/>
      <c r="SLW339"/>
      <c r="SLX339"/>
      <c r="SLY339"/>
      <c r="SLZ339"/>
      <c r="SMA339"/>
      <c r="SMB339"/>
      <c r="SMC339"/>
      <c r="SMD339"/>
      <c r="SME339"/>
      <c r="SMF339"/>
      <c r="SMG339"/>
      <c r="SMH339"/>
      <c r="SMI339"/>
      <c r="SMJ339"/>
      <c r="SMK339"/>
      <c r="SML339"/>
      <c r="SMM339"/>
      <c r="SMN339"/>
      <c r="SMO339"/>
      <c r="SMP339"/>
      <c r="SMQ339"/>
      <c r="SMR339"/>
      <c r="SMS339"/>
      <c r="SMT339"/>
      <c r="SMU339"/>
      <c r="SMV339"/>
      <c r="SMW339"/>
      <c r="SMX339"/>
      <c r="SMY339"/>
      <c r="SMZ339"/>
      <c r="SNA339"/>
      <c r="SNB339"/>
      <c r="SNC339"/>
      <c r="SND339"/>
      <c r="SNE339"/>
      <c r="SNF339"/>
      <c r="SNG339"/>
      <c r="SNH339"/>
      <c r="SNI339"/>
      <c r="SNJ339"/>
      <c r="SNK339"/>
      <c r="SNL339"/>
      <c r="SNM339"/>
      <c r="SNN339"/>
      <c r="SNO339"/>
      <c r="SNP339"/>
      <c r="SNQ339"/>
      <c r="SNR339"/>
      <c r="SNS339"/>
      <c r="SNT339"/>
      <c r="SNU339"/>
      <c r="SNV339"/>
      <c r="SNW339"/>
      <c r="SNX339"/>
      <c r="SNY339"/>
      <c r="SNZ339"/>
      <c r="SOA339"/>
      <c r="SOB339"/>
      <c r="SOC339"/>
      <c r="SOD339"/>
      <c r="SOE339"/>
      <c r="SOF339"/>
      <c r="SOG339"/>
      <c r="SOH339"/>
      <c r="SOI339"/>
      <c r="SOJ339"/>
      <c r="SOK339"/>
      <c r="SOL339"/>
      <c r="SOM339"/>
      <c r="SON339"/>
      <c r="SOO339"/>
      <c r="SOP339"/>
      <c r="SOQ339"/>
      <c r="SOR339"/>
      <c r="SOS339"/>
      <c r="SOT339"/>
      <c r="SOU339"/>
      <c r="SOV339"/>
      <c r="SOW339"/>
      <c r="SOX339"/>
      <c r="SOY339"/>
      <c r="SOZ339"/>
      <c r="SPA339"/>
      <c r="SPB339"/>
      <c r="SPC339"/>
      <c r="SPD339"/>
      <c r="SPE339"/>
      <c r="SPF339"/>
      <c r="SPG339"/>
      <c r="SPH339"/>
      <c r="SPI339"/>
      <c r="SPJ339"/>
      <c r="SPK339"/>
      <c r="SPL339"/>
      <c r="SPM339"/>
      <c r="SPN339"/>
      <c r="SPO339"/>
      <c r="SPP339"/>
      <c r="SPQ339"/>
      <c r="SPR339"/>
      <c r="SPS339"/>
      <c r="SPT339"/>
      <c r="SPU339"/>
      <c r="SPV339"/>
      <c r="SPW339"/>
      <c r="SPX339"/>
      <c r="SPY339"/>
      <c r="SPZ339"/>
      <c r="SQA339"/>
      <c r="SQB339"/>
      <c r="SQC339"/>
      <c r="SQD339"/>
      <c r="SQE339"/>
      <c r="SQF339"/>
      <c r="SQG339"/>
      <c r="SQH339"/>
      <c r="SQI339"/>
      <c r="SQJ339"/>
      <c r="SQK339"/>
      <c r="SQL339"/>
      <c r="SQM339"/>
      <c r="SQN339"/>
      <c r="SQO339"/>
      <c r="SQP339"/>
      <c r="SQQ339"/>
      <c r="SQR339"/>
      <c r="SQS339"/>
      <c r="SQT339"/>
      <c r="SQU339"/>
      <c r="SQV339"/>
      <c r="SQW339"/>
      <c r="SQX339"/>
      <c r="SQY339"/>
      <c r="SQZ339"/>
      <c r="SRA339"/>
      <c r="SRB339"/>
      <c r="SRC339"/>
      <c r="SRD339"/>
      <c r="SRE339"/>
      <c r="SRF339"/>
      <c r="SRG339"/>
      <c r="SRH339"/>
      <c r="SRI339"/>
      <c r="SRJ339"/>
      <c r="SRK339"/>
      <c r="SRL339"/>
      <c r="SRM339"/>
      <c r="SRN339"/>
      <c r="SRO339"/>
      <c r="SRP339"/>
      <c r="SRQ339"/>
      <c r="SRR339"/>
      <c r="SRS339"/>
      <c r="SRT339"/>
      <c r="SRU339"/>
      <c r="SRV339"/>
      <c r="SRW339"/>
      <c r="SRX339"/>
      <c r="SRY339"/>
      <c r="SRZ339"/>
      <c r="SSA339"/>
      <c r="SSB339"/>
      <c r="SSC339"/>
      <c r="SSD339"/>
      <c r="SSE339"/>
      <c r="SSF339"/>
      <c r="SSG339"/>
      <c r="SSH339"/>
      <c r="SSI339"/>
      <c r="SSJ339"/>
      <c r="SSK339"/>
      <c r="SSL339"/>
      <c r="SSM339"/>
      <c r="SSN339"/>
      <c r="SSO339"/>
      <c r="SSP339"/>
      <c r="SSQ339"/>
      <c r="SSR339"/>
      <c r="SSS339"/>
      <c r="SST339"/>
      <c r="SSU339"/>
      <c r="SSV339"/>
      <c r="SSW339"/>
      <c r="SSX339"/>
      <c r="SSY339"/>
      <c r="SSZ339"/>
      <c r="STA339"/>
      <c r="STB339"/>
      <c r="STC339"/>
      <c r="STD339"/>
      <c r="STE339"/>
      <c r="STF339"/>
      <c r="STG339"/>
      <c r="STH339"/>
      <c r="STI339"/>
      <c r="STJ339"/>
      <c r="STK339"/>
      <c r="STL339"/>
      <c r="STM339"/>
      <c r="STN339"/>
      <c r="STO339"/>
      <c r="STP339"/>
      <c r="STQ339"/>
      <c r="STR339"/>
      <c r="STS339"/>
      <c r="STT339"/>
      <c r="STU339"/>
      <c r="STV339"/>
      <c r="STW339"/>
      <c r="STX339"/>
      <c r="STY339"/>
      <c r="STZ339"/>
      <c r="SUA339"/>
      <c r="SUB339"/>
      <c r="SUC339"/>
      <c r="SUD339"/>
      <c r="SUE339"/>
      <c r="SUF339"/>
      <c r="SUG339"/>
      <c r="SUH339"/>
      <c r="SUI339"/>
      <c r="SUJ339"/>
      <c r="SUK339"/>
      <c r="SUL339"/>
      <c r="SUM339"/>
      <c r="SUN339"/>
      <c r="SUO339"/>
      <c r="SUP339"/>
      <c r="SUQ339"/>
      <c r="SUR339"/>
      <c r="SUS339"/>
      <c r="SUT339"/>
      <c r="SUU339"/>
      <c r="SUV339"/>
      <c r="SUW339"/>
      <c r="SUX339"/>
      <c r="SUY339"/>
      <c r="SUZ339"/>
      <c r="SVA339"/>
      <c r="SVB339"/>
      <c r="SVC339"/>
      <c r="SVD339"/>
      <c r="SVE339"/>
      <c r="SVF339"/>
      <c r="SVG339"/>
      <c r="SVH339"/>
      <c r="SVI339"/>
      <c r="SVJ339"/>
      <c r="SVK339"/>
      <c r="SVL339"/>
      <c r="SVM339"/>
      <c r="SVN339"/>
      <c r="SVO339"/>
      <c r="SVP339"/>
      <c r="SVQ339"/>
      <c r="SVR339"/>
      <c r="SVS339"/>
      <c r="SVT339"/>
      <c r="SVU339"/>
      <c r="SVV339"/>
      <c r="SVW339"/>
      <c r="SVX339"/>
      <c r="SVY339"/>
      <c r="SVZ339"/>
      <c r="SWA339"/>
      <c r="SWB339"/>
      <c r="SWC339"/>
      <c r="SWD339"/>
      <c r="SWE339"/>
      <c r="SWF339"/>
      <c r="SWG339"/>
      <c r="SWH339"/>
      <c r="SWI339"/>
      <c r="SWJ339"/>
      <c r="SWK339"/>
      <c r="SWL339"/>
      <c r="SWM339"/>
      <c r="SWN339"/>
      <c r="SWO339"/>
      <c r="SWP339"/>
      <c r="SWQ339"/>
      <c r="SWR339"/>
      <c r="SWS339"/>
      <c r="SWT339"/>
      <c r="SWU339"/>
      <c r="SWV339"/>
      <c r="SWW339"/>
      <c r="SWX339"/>
      <c r="SWY339"/>
      <c r="SWZ339"/>
      <c r="SXA339"/>
      <c r="SXB339"/>
      <c r="SXC339"/>
      <c r="SXD339"/>
      <c r="SXE339"/>
      <c r="SXF339"/>
      <c r="SXG339"/>
      <c r="SXH339"/>
      <c r="SXI339"/>
      <c r="SXJ339"/>
      <c r="SXK339"/>
      <c r="SXL339"/>
      <c r="SXM339"/>
      <c r="SXN339"/>
      <c r="SXO339"/>
      <c r="SXP339"/>
      <c r="SXQ339"/>
      <c r="SXR339"/>
      <c r="SXS339"/>
      <c r="SXT339"/>
      <c r="SXU339"/>
      <c r="SXV339"/>
      <c r="SXW339"/>
      <c r="SXX339"/>
      <c r="SXY339"/>
      <c r="SXZ339"/>
      <c r="SYA339"/>
      <c r="SYB339"/>
      <c r="SYC339"/>
      <c r="SYD339"/>
      <c r="SYE339"/>
      <c r="SYF339"/>
      <c r="SYG339"/>
      <c r="SYH339"/>
      <c r="SYI339"/>
      <c r="SYJ339"/>
      <c r="SYK339"/>
      <c r="SYL339"/>
      <c r="SYM339"/>
      <c r="SYN339"/>
      <c r="SYO339"/>
      <c r="SYP339"/>
      <c r="SYQ339"/>
      <c r="SYR339"/>
      <c r="SYS339"/>
      <c r="SYT339"/>
      <c r="SYU339"/>
      <c r="SYV339"/>
      <c r="SYW339"/>
      <c r="SYX339"/>
      <c r="SYY339"/>
      <c r="SYZ339"/>
      <c r="SZA339"/>
      <c r="SZB339"/>
      <c r="SZC339"/>
      <c r="SZD339"/>
      <c r="SZE339"/>
      <c r="SZF339"/>
      <c r="SZG339"/>
      <c r="SZH339"/>
      <c r="SZI339"/>
      <c r="SZJ339"/>
      <c r="SZK339"/>
      <c r="SZL339"/>
      <c r="SZM339"/>
      <c r="SZN339"/>
      <c r="SZO339"/>
      <c r="SZP339"/>
      <c r="SZQ339"/>
      <c r="SZR339"/>
      <c r="SZS339"/>
      <c r="SZT339"/>
      <c r="SZU339"/>
      <c r="SZV339"/>
      <c r="SZW339"/>
      <c r="SZX339"/>
      <c r="SZY339"/>
      <c r="SZZ339"/>
      <c r="TAA339"/>
      <c r="TAB339"/>
      <c r="TAC339"/>
      <c r="TAD339"/>
      <c r="TAE339"/>
      <c r="TAF339"/>
      <c r="TAG339"/>
      <c r="TAH339"/>
      <c r="TAI339"/>
      <c r="TAJ339"/>
      <c r="TAK339"/>
      <c r="TAL339"/>
      <c r="TAM339"/>
      <c r="TAN339"/>
      <c r="TAO339"/>
      <c r="TAP339"/>
      <c r="TAQ339"/>
      <c r="TAR339"/>
      <c r="TAS339"/>
      <c r="TAT339"/>
      <c r="TAU339"/>
      <c r="TAV339"/>
      <c r="TAW339"/>
      <c r="TAX339"/>
      <c r="TAY339"/>
      <c r="TAZ339"/>
      <c r="TBA339"/>
      <c r="TBB339"/>
      <c r="TBC339"/>
      <c r="TBD339"/>
      <c r="TBE339"/>
      <c r="TBF339"/>
      <c r="TBG339"/>
      <c r="TBH339"/>
      <c r="TBI339"/>
      <c r="TBJ339"/>
      <c r="TBK339"/>
      <c r="TBL339"/>
      <c r="TBM339"/>
      <c r="TBN339"/>
      <c r="TBO339"/>
      <c r="TBP339"/>
      <c r="TBQ339"/>
      <c r="TBR339"/>
      <c r="TBS339"/>
      <c r="TBT339"/>
      <c r="TBU339"/>
      <c r="TBV339"/>
      <c r="TBW339"/>
      <c r="TBX339"/>
      <c r="TBY339"/>
      <c r="TBZ339"/>
      <c r="TCA339"/>
      <c r="TCB339"/>
      <c r="TCC339"/>
      <c r="TCD339"/>
      <c r="TCE339"/>
      <c r="TCF339"/>
      <c r="TCG339"/>
      <c r="TCH339"/>
      <c r="TCI339"/>
      <c r="TCJ339"/>
      <c r="TCK339"/>
      <c r="TCL339"/>
      <c r="TCM339"/>
      <c r="TCN339"/>
      <c r="TCO339"/>
      <c r="TCP339"/>
      <c r="TCQ339"/>
      <c r="TCR339"/>
      <c r="TCS339"/>
      <c r="TCT339"/>
      <c r="TCU339"/>
      <c r="TCV339"/>
      <c r="TCW339"/>
      <c r="TCX339"/>
      <c r="TCY339"/>
      <c r="TCZ339"/>
      <c r="TDA339"/>
      <c r="TDB339"/>
      <c r="TDC339"/>
      <c r="TDD339"/>
      <c r="TDE339"/>
      <c r="TDF339"/>
      <c r="TDG339"/>
      <c r="TDH339"/>
      <c r="TDI339"/>
      <c r="TDJ339"/>
      <c r="TDK339"/>
      <c r="TDL339"/>
      <c r="TDM339"/>
      <c r="TDN339"/>
      <c r="TDO339"/>
      <c r="TDP339"/>
      <c r="TDQ339"/>
      <c r="TDR339"/>
      <c r="TDS339"/>
      <c r="TDT339"/>
      <c r="TDU339"/>
      <c r="TDV339"/>
      <c r="TDW339"/>
      <c r="TDX339"/>
      <c r="TDY339"/>
      <c r="TDZ339"/>
      <c r="TEA339"/>
      <c r="TEB339"/>
      <c r="TEC339"/>
      <c r="TED339"/>
      <c r="TEE339"/>
      <c r="TEF339"/>
      <c r="TEG339"/>
      <c r="TEH339"/>
      <c r="TEI339"/>
      <c r="TEJ339"/>
      <c r="TEK339"/>
      <c r="TEL339"/>
      <c r="TEM339"/>
      <c r="TEN339"/>
      <c r="TEO339"/>
      <c r="TEP339"/>
      <c r="TEQ339"/>
      <c r="TER339"/>
      <c r="TES339"/>
      <c r="TET339"/>
      <c r="TEU339"/>
      <c r="TEV339"/>
      <c r="TEW339"/>
      <c r="TEX339"/>
      <c r="TEY339"/>
      <c r="TEZ339"/>
      <c r="TFA339"/>
      <c r="TFB339"/>
      <c r="TFC339"/>
      <c r="TFD339"/>
      <c r="TFE339"/>
      <c r="TFF339"/>
      <c r="TFG339"/>
      <c r="TFH339"/>
      <c r="TFI339"/>
      <c r="TFJ339"/>
      <c r="TFK339"/>
      <c r="TFL339"/>
      <c r="TFM339"/>
      <c r="TFN339"/>
      <c r="TFO339"/>
      <c r="TFP339"/>
      <c r="TFQ339"/>
      <c r="TFR339"/>
      <c r="TFS339"/>
      <c r="TFT339"/>
      <c r="TFU339"/>
      <c r="TFV339"/>
      <c r="TFW339"/>
      <c r="TFX339"/>
      <c r="TFY339"/>
      <c r="TFZ339"/>
      <c r="TGA339"/>
      <c r="TGB339"/>
      <c r="TGC339"/>
      <c r="TGD339"/>
      <c r="TGE339"/>
      <c r="TGF339"/>
      <c r="TGG339"/>
      <c r="TGH339"/>
      <c r="TGI339"/>
      <c r="TGJ339"/>
      <c r="TGK339"/>
      <c r="TGL339"/>
      <c r="TGM339"/>
      <c r="TGN339"/>
      <c r="TGO339"/>
      <c r="TGP339"/>
      <c r="TGQ339"/>
      <c r="TGR339"/>
      <c r="TGS339"/>
      <c r="TGT339"/>
      <c r="TGU339"/>
      <c r="TGV339"/>
      <c r="TGW339"/>
      <c r="TGX339"/>
      <c r="TGY339"/>
      <c r="TGZ339"/>
      <c r="THA339"/>
      <c r="THB339"/>
      <c r="THC339"/>
      <c r="THD339"/>
      <c r="THE339"/>
      <c r="THF339"/>
      <c r="THG339"/>
      <c r="THH339"/>
      <c r="THI339"/>
      <c r="THJ339"/>
      <c r="THK339"/>
      <c r="THL339"/>
      <c r="THM339"/>
      <c r="THN339"/>
      <c r="THO339"/>
      <c r="THP339"/>
      <c r="THQ339"/>
      <c r="THR339"/>
      <c r="THS339"/>
      <c r="THT339"/>
      <c r="THU339"/>
      <c r="THV339"/>
      <c r="THW339"/>
      <c r="THX339"/>
      <c r="THY339"/>
      <c r="THZ339"/>
      <c r="TIA339"/>
      <c r="TIB339"/>
      <c r="TIC339"/>
      <c r="TID339"/>
      <c r="TIE339"/>
      <c r="TIF339"/>
      <c r="TIG339"/>
      <c r="TIH339"/>
      <c r="TII339"/>
      <c r="TIJ339"/>
      <c r="TIK339"/>
      <c r="TIL339"/>
      <c r="TIM339"/>
      <c r="TIN339"/>
      <c r="TIO339"/>
      <c r="TIP339"/>
      <c r="TIQ339"/>
      <c r="TIR339"/>
      <c r="TIS339"/>
      <c r="TIT339"/>
      <c r="TIU339"/>
      <c r="TIV339"/>
      <c r="TIW339"/>
      <c r="TIX339"/>
      <c r="TIY339"/>
      <c r="TIZ339"/>
      <c r="TJA339"/>
      <c r="TJB339"/>
      <c r="TJC339"/>
      <c r="TJD339"/>
      <c r="TJE339"/>
      <c r="TJF339"/>
      <c r="TJG339"/>
      <c r="TJH339"/>
      <c r="TJI339"/>
      <c r="TJJ339"/>
      <c r="TJK339"/>
      <c r="TJL339"/>
      <c r="TJM339"/>
      <c r="TJN339"/>
      <c r="TJO339"/>
      <c r="TJP339"/>
      <c r="TJQ339"/>
      <c r="TJR339"/>
      <c r="TJS339"/>
      <c r="TJT339"/>
      <c r="TJU339"/>
      <c r="TJV339"/>
      <c r="TJW339"/>
      <c r="TJX339"/>
      <c r="TJY339"/>
      <c r="TJZ339"/>
      <c r="TKA339"/>
      <c r="TKB339"/>
      <c r="TKC339"/>
      <c r="TKD339"/>
      <c r="TKE339"/>
      <c r="TKF339"/>
      <c r="TKG339"/>
      <c r="TKH339"/>
      <c r="TKI339"/>
      <c r="TKJ339"/>
      <c r="TKK339"/>
      <c r="TKL339"/>
      <c r="TKM339"/>
      <c r="TKN339"/>
      <c r="TKO339"/>
      <c r="TKP339"/>
      <c r="TKQ339"/>
      <c r="TKR339"/>
      <c r="TKS339"/>
      <c r="TKT339"/>
      <c r="TKU339"/>
      <c r="TKV339"/>
      <c r="TKW339"/>
      <c r="TKX339"/>
      <c r="TKY339"/>
      <c r="TKZ339"/>
      <c r="TLA339"/>
      <c r="TLB339"/>
      <c r="TLC339"/>
      <c r="TLD339"/>
      <c r="TLE339"/>
      <c r="TLF339"/>
      <c r="TLG339"/>
      <c r="TLH339"/>
      <c r="TLI339"/>
      <c r="TLJ339"/>
      <c r="TLK339"/>
      <c r="TLL339"/>
      <c r="TLM339"/>
      <c r="TLN339"/>
      <c r="TLO339"/>
      <c r="TLP339"/>
      <c r="TLQ339"/>
      <c r="TLR339"/>
      <c r="TLS339"/>
      <c r="TLT339"/>
      <c r="TLU339"/>
      <c r="TLV339"/>
      <c r="TLW339"/>
      <c r="TLX339"/>
      <c r="TLY339"/>
      <c r="TLZ339"/>
      <c r="TMA339"/>
      <c r="TMB339"/>
      <c r="TMC339"/>
      <c r="TMD339"/>
      <c r="TME339"/>
      <c r="TMF339"/>
      <c r="TMG339"/>
      <c r="TMH339"/>
      <c r="TMI339"/>
      <c r="TMJ339"/>
      <c r="TMK339"/>
      <c r="TML339"/>
      <c r="TMM339"/>
      <c r="TMN339"/>
      <c r="TMO339"/>
      <c r="TMP339"/>
      <c r="TMQ339"/>
      <c r="TMR339"/>
      <c r="TMS339"/>
      <c r="TMT339"/>
      <c r="TMU339"/>
      <c r="TMV339"/>
      <c r="TMW339"/>
      <c r="TMX339"/>
      <c r="TMY339"/>
      <c r="TMZ339"/>
      <c r="TNA339"/>
      <c r="TNB339"/>
      <c r="TNC339"/>
      <c r="TND339"/>
      <c r="TNE339"/>
      <c r="TNF339"/>
      <c r="TNG339"/>
      <c r="TNH339"/>
      <c r="TNI339"/>
      <c r="TNJ339"/>
      <c r="TNK339"/>
      <c r="TNL339"/>
      <c r="TNM339"/>
      <c r="TNN339"/>
      <c r="TNO339"/>
      <c r="TNP339"/>
      <c r="TNQ339"/>
      <c r="TNR339"/>
      <c r="TNS339"/>
      <c r="TNT339"/>
      <c r="TNU339"/>
      <c r="TNV339"/>
      <c r="TNW339"/>
      <c r="TNX339"/>
      <c r="TNY339"/>
      <c r="TNZ339"/>
      <c r="TOA339"/>
      <c r="TOB339"/>
      <c r="TOC339"/>
      <c r="TOD339"/>
      <c r="TOE339"/>
      <c r="TOF339"/>
      <c r="TOG339"/>
      <c r="TOH339"/>
      <c r="TOI339"/>
      <c r="TOJ339"/>
      <c r="TOK339"/>
      <c r="TOL339"/>
      <c r="TOM339"/>
      <c r="TON339"/>
      <c r="TOO339"/>
      <c r="TOP339"/>
      <c r="TOQ339"/>
      <c r="TOR339"/>
      <c r="TOS339"/>
      <c r="TOT339"/>
      <c r="TOU339"/>
      <c r="TOV339"/>
      <c r="TOW339"/>
      <c r="TOX339"/>
      <c r="TOY339"/>
      <c r="TOZ339"/>
      <c r="TPA339"/>
      <c r="TPB339"/>
      <c r="TPC339"/>
      <c r="TPD339"/>
      <c r="TPE339"/>
      <c r="TPF339"/>
      <c r="TPG339"/>
      <c r="TPH339"/>
      <c r="TPI339"/>
      <c r="TPJ339"/>
      <c r="TPK339"/>
      <c r="TPL339"/>
      <c r="TPM339"/>
      <c r="TPN339"/>
      <c r="TPO339"/>
      <c r="TPP339"/>
      <c r="TPQ339"/>
      <c r="TPR339"/>
      <c r="TPS339"/>
      <c r="TPT339"/>
      <c r="TPU339"/>
      <c r="TPV339"/>
      <c r="TPW339"/>
      <c r="TPX339"/>
      <c r="TPY339"/>
      <c r="TPZ339"/>
      <c r="TQA339"/>
      <c r="TQB339"/>
      <c r="TQC339"/>
      <c r="TQD339"/>
      <c r="TQE339"/>
      <c r="TQF339"/>
      <c r="TQG339"/>
      <c r="TQH339"/>
      <c r="TQI339"/>
      <c r="TQJ339"/>
      <c r="TQK339"/>
      <c r="TQL339"/>
      <c r="TQM339"/>
      <c r="TQN339"/>
      <c r="TQO339"/>
      <c r="TQP339"/>
      <c r="TQQ339"/>
      <c r="TQR339"/>
      <c r="TQS339"/>
      <c r="TQT339"/>
      <c r="TQU339"/>
      <c r="TQV339"/>
      <c r="TQW339"/>
      <c r="TQX339"/>
      <c r="TQY339"/>
      <c r="TQZ339"/>
      <c r="TRA339"/>
      <c r="TRB339"/>
      <c r="TRC339"/>
      <c r="TRD339"/>
      <c r="TRE339"/>
      <c r="TRF339"/>
      <c r="TRG339"/>
      <c r="TRH339"/>
      <c r="TRI339"/>
      <c r="TRJ339"/>
      <c r="TRK339"/>
      <c r="TRL339"/>
      <c r="TRM339"/>
      <c r="TRN339"/>
      <c r="TRO339"/>
      <c r="TRP339"/>
      <c r="TRQ339"/>
      <c r="TRR339"/>
      <c r="TRS339"/>
      <c r="TRT339"/>
      <c r="TRU339"/>
      <c r="TRV339"/>
      <c r="TRW339"/>
      <c r="TRX339"/>
      <c r="TRY339"/>
      <c r="TRZ339"/>
      <c r="TSA339"/>
      <c r="TSB339"/>
      <c r="TSC339"/>
      <c r="TSD339"/>
      <c r="TSE339"/>
      <c r="TSF339"/>
      <c r="TSG339"/>
      <c r="TSH339"/>
      <c r="TSI339"/>
      <c r="TSJ339"/>
      <c r="TSK339"/>
      <c r="TSL339"/>
      <c r="TSM339"/>
      <c r="TSN339"/>
      <c r="TSO339"/>
      <c r="TSP339"/>
      <c r="TSQ339"/>
      <c r="TSR339"/>
      <c r="TSS339"/>
      <c r="TST339"/>
      <c r="TSU339"/>
      <c r="TSV339"/>
      <c r="TSW339"/>
      <c r="TSX339"/>
      <c r="TSY339"/>
      <c r="TSZ339"/>
      <c r="TTA339"/>
      <c r="TTB339"/>
      <c r="TTC339"/>
      <c r="TTD339"/>
      <c r="TTE339"/>
      <c r="TTF339"/>
      <c r="TTG339"/>
      <c r="TTH339"/>
      <c r="TTI339"/>
      <c r="TTJ339"/>
      <c r="TTK339"/>
      <c r="TTL339"/>
      <c r="TTM339"/>
      <c r="TTN339"/>
      <c r="TTO339"/>
      <c r="TTP339"/>
      <c r="TTQ339"/>
      <c r="TTR339"/>
      <c r="TTS339"/>
      <c r="TTT339"/>
      <c r="TTU339"/>
      <c r="TTV339"/>
      <c r="TTW339"/>
      <c r="TTX339"/>
      <c r="TTY339"/>
      <c r="TTZ339"/>
      <c r="TUA339"/>
      <c r="TUB339"/>
      <c r="TUC339"/>
      <c r="TUD339"/>
      <c r="TUE339"/>
      <c r="TUF339"/>
      <c r="TUG339"/>
      <c r="TUH339"/>
      <c r="TUI339"/>
      <c r="TUJ339"/>
      <c r="TUK339"/>
      <c r="TUL339"/>
      <c r="TUM339"/>
      <c r="TUN339"/>
      <c r="TUO339"/>
      <c r="TUP339"/>
      <c r="TUQ339"/>
      <c r="TUR339"/>
      <c r="TUS339"/>
      <c r="TUT339"/>
      <c r="TUU339"/>
      <c r="TUV339"/>
      <c r="TUW339"/>
      <c r="TUX339"/>
      <c r="TUY339"/>
      <c r="TUZ339"/>
      <c r="TVA339"/>
      <c r="TVB339"/>
      <c r="TVC339"/>
      <c r="TVD339"/>
      <c r="TVE339"/>
      <c r="TVF339"/>
      <c r="TVG339"/>
      <c r="TVH339"/>
      <c r="TVI339"/>
      <c r="TVJ339"/>
      <c r="TVK339"/>
      <c r="TVL339"/>
      <c r="TVM339"/>
      <c r="TVN339"/>
      <c r="TVO339"/>
      <c r="TVP339"/>
      <c r="TVQ339"/>
      <c r="TVR339"/>
      <c r="TVS339"/>
      <c r="TVT339"/>
      <c r="TVU339"/>
      <c r="TVV339"/>
      <c r="TVW339"/>
      <c r="TVX339"/>
      <c r="TVY339"/>
      <c r="TVZ339"/>
      <c r="TWA339"/>
      <c r="TWB339"/>
      <c r="TWC339"/>
      <c r="TWD339"/>
      <c r="TWE339"/>
      <c r="TWF339"/>
      <c r="TWG339"/>
      <c r="TWH339"/>
      <c r="TWI339"/>
      <c r="TWJ339"/>
      <c r="TWK339"/>
      <c r="TWL339"/>
      <c r="TWM339"/>
      <c r="TWN339"/>
      <c r="TWO339"/>
      <c r="TWP339"/>
      <c r="TWQ339"/>
      <c r="TWR339"/>
      <c r="TWS339"/>
      <c r="TWT339"/>
      <c r="TWU339"/>
      <c r="TWV339"/>
      <c r="TWW339"/>
      <c r="TWX339"/>
      <c r="TWY339"/>
      <c r="TWZ339"/>
      <c r="TXA339"/>
      <c r="TXB339"/>
      <c r="TXC339"/>
      <c r="TXD339"/>
      <c r="TXE339"/>
      <c r="TXF339"/>
      <c r="TXG339"/>
      <c r="TXH339"/>
      <c r="TXI339"/>
      <c r="TXJ339"/>
      <c r="TXK339"/>
      <c r="TXL339"/>
      <c r="TXM339"/>
      <c r="TXN339"/>
      <c r="TXO339"/>
      <c r="TXP339"/>
      <c r="TXQ339"/>
      <c r="TXR339"/>
      <c r="TXS339"/>
      <c r="TXT339"/>
      <c r="TXU339"/>
      <c r="TXV339"/>
      <c r="TXW339"/>
      <c r="TXX339"/>
      <c r="TXY339"/>
      <c r="TXZ339"/>
      <c r="TYA339"/>
      <c r="TYB339"/>
      <c r="TYC339"/>
      <c r="TYD339"/>
      <c r="TYE339"/>
      <c r="TYF339"/>
      <c r="TYG339"/>
      <c r="TYH339"/>
      <c r="TYI339"/>
      <c r="TYJ339"/>
      <c r="TYK339"/>
      <c r="TYL339"/>
      <c r="TYM339"/>
      <c r="TYN339"/>
      <c r="TYO339"/>
      <c r="TYP339"/>
      <c r="TYQ339"/>
      <c r="TYR339"/>
      <c r="TYS339"/>
      <c r="TYT339"/>
      <c r="TYU339"/>
      <c r="TYV339"/>
      <c r="TYW339"/>
      <c r="TYX339"/>
      <c r="TYY339"/>
      <c r="TYZ339"/>
      <c r="TZA339"/>
      <c r="TZB339"/>
      <c r="TZC339"/>
      <c r="TZD339"/>
      <c r="TZE339"/>
      <c r="TZF339"/>
      <c r="TZG339"/>
      <c r="TZH339"/>
      <c r="TZI339"/>
      <c r="TZJ339"/>
      <c r="TZK339"/>
      <c r="TZL339"/>
      <c r="TZM339"/>
      <c r="TZN339"/>
      <c r="TZO339"/>
      <c r="TZP339"/>
      <c r="TZQ339"/>
      <c r="TZR339"/>
      <c r="TZS339"/>
      <c r="TZT339"/>
      <c r="TZU339"/>
      <c r="TZV339"/>
      <c r="TZW339"/>
      <c r="TZX339"/>
      <c r="TZY339"/>
      <c r="TZZ339"/>
      <c r="UAA339"/>
      <c r="UAB339"/>
      <c r="UAC339"/>
      <c r="UAD339"/>
      <c r="UAE339"/>
      <c r="UAF339"/>
      <c r="UAG339"/>
      <c r="UAH339"/>
      <c r="UAI339"/>
      <c r="UAJ339"/>
      <c r="UAK339"/>
      <c r="UAL339"/>
      <c r="UAM339"/>
      <c r="UAN339"/>
      <c r="UAO339"/>
      <c r="UAP339"/>
      <c r="UAQ339"/>
      <c r="UAR339"/>
      <c r="UAS339"/>
      <c r="UAT339"/>
      <c r="UAU339"/>
      <c r="UAV339"/>
      <c r="UAW339"/>
      <c r="UAX339"/>
      <c r="UAY339"/>
      <c r="UAZ339"/>
      <c r="UBA339"/>
      <c r="UBB339"/>
      <c r="UBC339"/>
      <c r="UBD339"/>
      <c r="UBE339"/>
      <c r="UBF339"/>
      <c r="UBG339"/>
      <c r="UBH339"/>
      <c r="UBI339"/>
      <c r="UBJ339"/>
      <c r="UBK339"/>
      <c r="UBL339"/>
      <c r="UBM339"/>
      <c r="UBN339"/>
      <c r="UBO339"/>
      <c r="UBP339"/>
      <c r="UBQ339"/>
      <c r="UBR339"/>
      <c r="UBS339"/>
      <c r="UBT339"/>
      <c r="UBU339"/>
      <c r="UBV339"/>
      <c r="UBW339"/>
      <c r="UBX339"/>
      <c r="UBY339"/>
      <c r="UBZ339"/>
      <c r="UCA339"/>
      <c r="UCB339"/>
      <c r="UCC339"/>
      <c r="UCD339"/>
      <c r="UCE339"/>
      <c r="UCF339"/>
      <c r="UCG339"/>
      <c r="UCH339"/>
      <c r="UCI339"/>
      <c r="UCJ339"/>
      <c r="UCK339"/>
      <c r="UCL339"/>
      <c r="UCM339"/>
      <c r="UCN339"/>
      <c r="UCO339"/>
      <c r="UCP339"/>
      <c r="UCQ339"/>
      <c r="UCR339"/>
      <c r="UCS339"/>
      <c r="UCT339"/>
      <c r="UCU339"/>
      <c r="UCV339"/>
      <c r="UCW339"/>
      <c r="UCX339"/>
      <c r="UCY339"/>
      <c r="UCZ339"/>
      <c r="UDA339"/>
      <c r="UDB339"/>
      <c r="UDC339"/>
      <c r="UDD339"/>
      <c r="UDE339"/>
      <c r="UDF339"/>
      <c r="UDG339"/>
      <c r="UDH339"/>
      <c r="UDI339"/>
      <c r="UDJ339"/>
      <c r="UDK339"/>
      <c r="UDL339"/>
      <c r="UDM339"/>
      <c r="UDN339"/>
      <c r="UDO339"/>
      <c r="UDP339"/>
      <c r="UDQ339"/>
      <c r="UDR339"/>
      <c r="UDS339"/>
      <c r="UDT339"/>
      <c r="UDU339"/>
      <c r="UDV339"/>
      <c r="UDW339"/>
      <c r="UDX339"/>
      <c r="UDY339"/>
      <c r="UDZ339"/>
      <c r="UEA339"/>
      <c r="UEB339"/>
      <c r="UEC339"/>
      <c r="UED339"/>
      <c r="UEE339"/>
      <c r="UEF339"/>
      <c r="UEG339"/>
      <c r="UEH339"/>
      <c r="UEI339"/>
      <c r="UEJ339"/>
      <c r="UEK339"/>
      <c r="UEL339"/>
      <c r="UEM339"/>
      <c r="UEN339"/>
      <c r="UEO339"/>
      <c r="UEP339"/>
      <c r="UEQ339"/>
      <c r="UER339"/>
      <c r="UES339"/>
      <c r="UET339"/>
      <c r="UEU339"/>
      <c r="UEV339"/>
      <c r="UEW339"/>
      <c r="UEX339"/>
      <c r="UEY339"/>
      <c r="UEZ339"/>
      <c r="UFA339"/>
      <c r="UFB339"/>
      <c r="UFC339"/>
      <c r="UFD339"/>
      <c r="UFE339"/>
      <c r="UFF339"/>
      <c r="UFG339"/>
      <c r="UFH339"/>
      <c r="UFI339"/>
      <c r="UFJ339"/>
      <c r="UFK339"/>
      <c r="UFL339"/>
      <c r="UFM339"/>
      <c r="UFN339"/>
      <c r="UFO339"/>
      <c r="UFP339"/>
      <c r="UFQ339"/>
      <c r="UFR339"/>
      <c r="UFS339"/>
      <c r="UFT339"/>
      <c r="UFU339"/>
      <c r="UFV339"/>
      <c r="UFW339"/>
      <c r="UFX339"/>
      <c r="UFY339"/>
      <c r="UFZ339"/>
      <c r="UGA339"/>
      <c r="UGB339"/>
      <c r="UGC339"/>
      <c r="UGD339"/>
      <c r="UGE339"/>
      <c r="UGF339"/>
      <c r="UGG339"/>
      <c r="UGH339"/>
      <c r="UGI339"/>
      <c r="UGJ339"/>
      <c r="UGK339"/>
      <c r="UGL339"/>
      <c r="UGM339"/>
      <c r="UGN339"/>
      <c r="UGO339"/>
      <c r="UGP339"/>
      <c r="UGQ339"/>
      <c r="UGR339"/>
      <c r="UGS339"/>
      <c r="UGT339"/>
      <c r="UGU339"/>
      <c r="UGV339"/>
      <c r="UGW339"/>
      <c r="UGX339"/>
      <c r="UGY339"/>
      <c r="UGZ339"/>
      <c r="UHA339"/>
      <c r="UHB339"/>
      <c r="UHC339"/>
      <c r="UHD339"/>
      <c r="UHE339"/>
      <c r="UHF339"/>
      <c r="UHG339"/>
      <c r="UHH339"/>
      <c r="UHI339"/>
      <c r="UHJ339"/>
      <c r="UHK339"/>
      <c r="UHL339"/>
      <c r="UHM339"/>
      <c r="UHN339"/>
      <c r="UHO339"/>
      <c r="UHP339"/>
      <c r="UHQ339"/>
      <c r="UHR339"/>
      <c r="UHS339"/>
      <c r="UHT339"/>
      <c r="UHU339"/>
      <c r="UHV339"/>
      <c r="UHW339"/>
      <c r="UHX339"/>
      <c r="UHY339"/>
      <c r="UHZ339"/>
      <c r="UIA339"/>
      <c r="UIB339"/>
      <c r="UIC339"/>
      <c r="UID339"/>
      <c r="UIE339"/>
      <c r="UIF339"/>
      <c r="UIG339"/>
      <c r="UIH339"/>
      <c r="UII339"/>
      <c r="UIJ339"/>
      <c r="UIK339"/>
      <c r="UIL339"/>
      <c r="UIM339"/>
      <c r="UIN339"/>
      <c r="UIO339"/>
      <c r="UIP339"/>
      <c r="UIQ339"/>
      <c r="UIR339"/>
      <c r="UIS339"/>
      <c r="UIT339"/>
      <c r="UIU339"/>
      <c r="UIV339"/>
      <c r="UIW339"/>
      <c r="UIX339"/>
      <c r="UIY339"/>
      <c r="UIZ339"/>
      <c r="UJA339"/>
      <c r="UJB339"/>
      <c r="UJC339"/>
      <c r="UJD339"/>
      <c r="UJE339"/>
      <c r="UJF339"/>
      <c r="UJG339"/>
      <c r="UJH339"/>
      <c r="UJI339"/>
      <c r="UJJ339"/>
      <c r="UJK339"/>
      <c r="UJL339"/>
      <c r="UJM339"/>
      <c r="UJN339"/>
      <c r="UJO339"/>
      <c r="UJP339"/>
      <c r="UJQ339"/>
      <c r="UJR339"/>
      <c r="UJS339"/>
      <c r="UJT339"/>
      <c r="UJU339"/>
      <c r="UJV339"/>
      <c r="UJW339"/>
      <c r="UJX339"/>
      <c r="UJY339"/>
      <c r="UJZ339"/>
      <c r="UKA339"/>
      <c r="UKB339"/>
      <c r="UKC339"/>
      <c r="UKD339"/>
      <c r="UKE339"/>
      <c r="UKF339"/>
      <c r="UKG339"/>
      <c r="UKH339"/>
      <c r="UKI339"/>
      <c r="UKJ339"/>
      <c r="UKK339"/>
      <c r="UKL339"/>
      <c r="UKM339"/>
      <c r="UKN339"/>
      <c r="UKO339"/>
      <c r="UKP339"/>
      <c r="UKQ339"/>
      <c r="UKR339"/>
      <c r="UKS339"/>
      <c r="UKT339"/>
      <c r="UKU339"/>
      <c r="UKV339"/>
      <c r="UKW339"/>
      <c r="UKX339"/>
      <c r="UKY339"/>
      <c r="UKZ339"/>
      <c r="ULA339"/>
      <c r="ULB339"/>
      <c r="ULC339"/>
      <c r="ULD339"/>
      <c r="ULE339"/>
      <c r="ULF339"/>
      <c r="ULG339"/>
      <c r="ULH339"/>
      <c r="ULI339"/>
      <c r="ULJ339"/>
      <c r="ULK339"/>
      <c r="ULL339"/>
      <c r="ULM339"/>
      <c r="ULN339"/>
      <c r="ULO339"/>
      <c r="ULP339"/>
      <c r="ULQ339"/>
      <c r="ULR339"/>
      <c r="ULS339"/>
      <c r="ULT339"/>
      <c r="ULU339"/>
      <c r="ULV339"/>
      <c r="ULW339"/>
      <c r="ULX339"/>
      <c r="ULY339"/>
      <c r="ULZ339"/>
      <c r="UMA339"/>
      <c r="UMB339"/>
      <c r="UMC339"/>
      <c r="UMD339"/>
      <c r="UME339"/>
      <c r="UMF339"/>
      <c r="UMG339"/>
      <c r="UMH339"/>
      <c r="UMI339"/>
      <c r="UMJ339"/>
      <c r="UMK339"/>
      <c r="UML339"/>
      <c r="UMM339"/>
      <c r="UMN339"/>
      <c r="UMO339"/>
      <c r="UMP339"/>
      <c r="UMQ339"/>
      <c r="UMR339"/>
      <c r="UMS339"/>
      <c r="UMT339"/>
      <c r="UMU339"/>
      <c r="UMV339"/>
      <c r="UMW339"/>
      <c r="UMX339"/>
      <c r="UMY339"/>
      <c r="UMZ339"/>
      <c r="UNA339"/>
      <c r="UNB339"/>
      <c r="UNC339"/>
      <c r="UND339"/>
      <c r="UNE339"/>
      <c r="UNF339"/>
      <c r="UNG339"/>
      <c r="UNH339"/>
      <c r="UNI339"/>
      <c r="UNJ339"/>
      <c r="UNK339"/>
      <c r="UNL339"/>
      <c r="UNM339"/>
      <c r="UNN339"/>
      <c r="UNO339"/>
      <c r="UNP339"/>
      <c r="UNQ339"/>
      <c r="UNR339"/>
      <c r="UNS339"/>
      <c r="UNT339"/>
      <c r="UNU339"/>
      <c r="UNV339"/>
      <c r="UNW339"/>
      <c r="UNX339"/>
      <c r="UNY339"/>
      <c r="UNZ339"/>
      <c r="UOA339"/>
      <c r="UOB339"/>
      <c r="UOC339"/>
      <c r="UOD339"/>
      <c r="UOE339"/>
      <c r="UOF339"/>
      <c r="UOG339"/>
      <c r="UOH339"/>
      <c r="UOI339"/>
      <c r="UOJ339"/>
      <c r="UOK339"/>
      <c r="UOL339"/>
      <c r="UOM339"/>
      <c r="UON339"/>
      <c r="UOO339"/>
      <c r="UOP339"/>
      <c r="UOQ339"/>
      <c r="UOR339"/>
      <c r="UOS339"/>
      <c r="UOT339"/>
      <c r="UOU339"/>
      <c r="UOV339"/>
      <c r="UOW339"/>
      <c r="UOX339"/>
      <c r="UOY339"/>
      <c r="UOZ339"/>
      <c r="UPA339"/>
      <c r="UPB339"/>
      <c r="UPC339"/>
      <c r="UPD339"/>
      <c r="UPE339"/>
      <c r="UPF339"/>
      <c r="UPG339"/>
      <c r="UPH339"/>
      <c r="UPI339"/>
      <c r="UPJ339"/>
      <c r="UPK339"/>
      <c r="UPL339"/>
      <c r="UPM339"/>
      <c r="UPN339"/>
      <c r="UPO339"/>
      <c r="UPP339"/>
      <c r="UPQ339"/>
      <c r="UPR339"/>
      <c r="UPS339"/>
      <c r="UPT339"/>
      <c r="UPU339"/>
      <c r="UPV339"/>
      <c r="UPW339"/>
      <c r="UPX339"/>
      <c r="UPY339"/>
      <c r="UPZ339"/>
      <c r="UQA339"/>
      <c r="UQB339"/>
      <c r="UQC339"/>
      <c r="UQD339"/>
      <c r="UQE339"/>
      <c r="UQF339"/>
      <c r="UQG339"/>
      <c r="UQH339"/>
      <c r="UQI339"/>
      <c r="UQJ339"/>
      <c r="UQK339"/>
      <c r="UQL339"/>
      <c r="UQM339"/>
      <c r="UQN339"/>
      <c r="UQO339"/>
      <c r="UQP339"/>
      <c r="UQQ339"/>
      <c r="UQR339"/>
      <c r="UQS339"/>
      <c r="UQT339"/>
      <c r="UQU339"/>
      <c r="UQV339"/>
      <c r="UQW339"/>
      <c r="UQX339"/>
      <c r="UQY339"/>
      <c r="UQZ339"/>
      <c r="URA339"/>
      <c r="URB339"/>
      <c r="URC339"/>
      <c r="URD339"/>
      <c r="URE339"/>
      <c r="URF339"/>
      <c r="URG339"/>
      <c r="URH339"/>
      <c r="URI339"/>
      <c r="URJ339"/>
      <c r="URK339"/>
      <c r="URL339"/>
      <c r="URM339"/>
      <c r="URN339"/>
      <c r="URO339"/>
      <c r="URP339"/>
      <c r="URQ339"/>
      <c r="URR339"/>
      <c r="URS339"/>
      <c r="URT339"/>
      <c r="URU339"/>
      <c r="URV339"/>
      <c r="URW339"/>
      <c r="URX339"/>
      <c r="URY339"/>
      <c r="URZ339"/>
      <c r="USA339"/>
      <c r="USB339"/>
      <c r="USC339"/>
      <c r="USD339"/>
      <c r="USE339"/>
      <c r="USF339"/>
      <c r="USG339"/>
      <c r="USH339"/>
      <c r="USI339"/>
      <c r="USJ339"/>
      <c r="USK339"/>
      <c r="USL339"/>
      <c r="USM339"/>
      <c r="USN339"/>
      <c r="USO339"/>
      <c r="USP339"/>
      <c r="USQ339"/>
      <c r="USR339"/>
      <c r="USS339"/>
      <c r="UST339"/>
      <c r="USU339"/>
      <c r="USV339"/>
      <c r="USW339"/>
      <c r="USX339"/>
      <c r="USY339"/>
      <c r="USZ339"/>
      <c r="UTA339"/>
      <c r="UTB339"/>
      <c r="UTC339"/>
      <c r="UTD339"/>
      <c r="UTE339"/>
      <c r="UTF339"/>
      <c r="UTG339"/>
      <c r="UTH339"/>
      <c r="UTI339"/>
      <c r="UTJ339"/>
      <c r="UTK339"/>
      <c r="UTL339"/>
      <c r="UTM339"/>
      <c r="UTN339"/>
      <c r="UTO339"/>
      <c r="UTP339"/>
      <c r="UTQ339"/>
      <c r="UTR339"/>
      <c r="UTS339"/>
      <c r="UTT339"/>
      <c r="UTU339"/>
      <c r="UTV339"/>
      <c r="UTW339"/>
      <c r="UTX339"/>
      <c r="UTY339"/>
      <c r="UTZ339"/>
      <c r="UUA339"/>
      <c r="UUB339"/>
      <c r="UUC339"/>
      <c r="UUD339"/>
      <c r="UUE339"/>
      <c r="UUF339"/>
      <c r="UUG339"/>
      <c r="UUH339"/>
      <c r="UUI339"/>
      <c r="UUJ339"/>
      <c r="UUK339"/>
      <c r="UUL339"/>
      <c r="UUM339"/>
      <c r="UUN339"/>
      <c r="UUO339"/>
      <c r="UUP339"/>
      <c r="UUQ339"/>
      <c r="UUR339"/>
      <c r="UUS339"/>
      <c r="UUT339"/>
      <c r="UUU339"/>
      <c r="UUV339"/>
      <c r="UUW339"/>
      <c r="UUX339"/>
      <c r="UUY339"/>
      <c r="UUZ339"/>
      <c r="UVA339"/>
      <c r="UVB339"/>
      <c r="UVC339"/>
      <c r="UVD339"/>
      <c r="UVE339"/>
      <c r="UVF339"/>
      <c r="UVG339"/>
      <c r="UVH339"/>
      <c r="UVI339"/>
      <c r="UVJ339"/>
      <c r="UVK339"/>
      <c r="UVL339"/>
      <c r="UVM339"/>
      <c r="UVN339"/>
      <c r="UVO339"/>
      <c r="UVP339"/>
      <c r="UVQ339"/>
      <c r="UVR339"/>
      <c r="UVS339"/>
      <c r="UVT339"/>
      <c r="UVU339"/>
      <c r="UVV339"/>
      <c r="UVW339"/>
      <c r="UVX339"/>
      <c r="UVY339"/>
      <c r="UVZ339"/>
      <c r="UWA339"/>
      <c r="UWB339"/>
      <c r="UWC339"/>
      <c r="UWD339"/>
      <c r="UWE339"/>
      <c r="UWF339"/>
      <c r="UWG339"/>
      <c r="UWH339"/>
      <c r="UWI339"/>
      <c r="UWJ339"/>
      <c r="UWK339"/>
      <c r="UWL339"/>
      <c r="UWM339"/>
      <c r="UWN339"/>
      <c r="UWO339"/>
      <c r="UWP339"/>
      <c r="UWQ339"/>
      <c r="UWR339"/>
      <c r="UWS339"/>
      <c r="UWT339"/>
      <c r="UWU339"/>
      <c r="UWV339"/>
      <c r="UWW339"/>
      <c r="UWX339"/>
      <c r="UWY339"/>
      <c r="UWZ339"/>
      <c r="UXA339"/>
      <c r="UXB339"/>
      <c r="UXC339"/>
      <c r="UXD339"/>
      <c r="UXE339"/>
      <c r="UXF339"/>
      <c r="UXG339"/>
      <c r="UXH339"/>
      <c r="UXI339"/>
      <c r="UXJ339"/>
      <c r="UXK339"/>
      <c r="UXL339"/>
      <c r="UXM339"/>
      <c r="UXN339"/>
      <c r="UXO339"/>
      <c r="UXP339"/>
      <c r="UXQ339"/>
      <c r="UXR339"/>
      <c r="UXS339"/>
      <c r="UXT339"/>
      <c r="UXU339"/>
      <c r="UXV339"/>
      <c r="UXW339"/>
      <c r="UXX339"/>
      <c r="UXY339"/>
      <c r="UXZ339"/>
      <c r="UYA339"/>
      <c r="UYB339"/>
      <c r="UYC339"/>
      <c r="UYD339"/>
      <c r="UYE339"/>
      <c r="UYF339"/>
      <c r="UYG339"/>
      <c r="UYH339"/>
      <c r="UYI339"/>
      <c r="UYJ339"/>
      <c r="UYK339"/>
      <c r="UYL339"/>
      <c r="UYM339"/>
      <c r="UYN339"/>
      <c r="UYO339"/>
      <c r="UYP339"/>
      <c r="UYQ339"/>
      <c r="UYR339"/>
      <c r="UYS339"/>
      <c r="UYT339"/>
      <c r="UYU339"/>
      <c r="UYV339"/>
      <c r="UYW339"/>
      <c r="UYX339"/>
      <c r="UYY339"/>
      <c r="UYZ339"/>
      <c r="UZA339"/>
      <c r="UZB339"/>
      <c r="UZC339"/>
      <c r="UZD339"/>
      <c r="UZE339"/>
      <c r="UZF339"/>
      <c r="UZG339"/>
      <c r="UZH339"/>
      <c r="UZI339"/>
      <c r="UZJ339"/>
      <c r="UZK339"/>
      <c r="UZL339"/>
      <c r="UZM339"/>
      <c r="UZN339"/>
      <c r="UZO339"/>
      <c r="UZP339"/>
      <c r="UZQ339"/>
      <c r="UZR339"/>
      <c r="UZS339"/>
      <c r="UZT339"/>
      <c r="UZU339"/>
      <c r="UZV339"/>
      <c r="UZW339"/>
      <c r="UZX339"/>
      <c r="UZY339"/>
      <c r="UZZ339"/>
      <c r="VAA339"/>
      <c r="VAB339"/>
      <c r="VAC339"/>
      <c r="VAD339"/>
      <c r="VAE339"/>
      <c r="VAF339"/>
      <c r="VAG339"/>
      <c r="VAH339"/>
      <c r="VAI339"/>
      <c r="VAJ339"/>
      <c r="VAK339"/>
      <c r="VAL339"/>
      <c r="VAM339"/>
      <c r="VAN339"/>
      <c r="VAO339"/>
      <c r="VAP339"/>
      <c r="VAQ339"/>
      <c r="VAR339"/>
      <c r="VAS339"/>
      <c r="VAT339"/>
      <c r="VAU339"/>
      <c r="VAV339"/>
      <c r="VAW339"/>
      <c r="VAX339"/>
      <c r="VAY339"/>
      <c r="VAZ339"/>
      <c r="VBA339"/>
      <c r="VBB339"/>
      <c r="VBC339"/>
      <c r="VBD339"/>
      <c r="VBE339"/>
      <c r="VBF339"/>
      <c r="VBG339"/>
      <c r="VBH339"/>
      <c r="VBI339"/>
      <c r="VBJ339"/>
      <c r="VBK339"/>
      <c r="VBL339"/>
      <c r="VBM339"/>
      <c r="VBN339"/>
      <c r="VBO339"/>
      <c r="VBP339"/>
      <c r="VBQ339"/>
      <c r="VBR339"/>
      <c r="VBS339"/>
      <c r="VBT339"/>
      <c r="VBU339"/>
      <c r="VBV339"/>
      <c r="VBW339"/>
      <c r="VBX339"/>
      <c r="VBY339"/>
      <c r="VBZ339"/>
      <c r="VCA339"/>
      <c r="VCB339"/>
      <c r="VCC339"/>
      <c r="VCD339"/>
      <c r="VCE339"/>
      <c r="VCF339"/>
      <c r="VCG339"/>
      <c r="VCH339"/>
      <c r="VCI339"/>
      <c r="VCJ339"/>
      <c r="VCK339"/>
      <c r="VCL339"/>
      <c r="VCM339"/>
      <c r="VCN339"/>
      <c r="VCO339"/>
      <c r="VCP339"/>
      <c r="VCQ339"/>
      <c r="VCR339"/>
      <c r="VCS339"/>
      <c r="VCT339"/>
      <c r="VCU339"/>
      <c r="VCV339"/>
      <c r="VCW339"/>
      <c r="VCX339"/>
      <c r="VCY339"/>
      <c r="VCZ339"/>
      <c r="VDA339"/>
      <c r="VDB339"/>
      <c r="VDC339"/>
      <c r="VDD339"/>
      <c r="VDE339"/>
      <c r="VDF339"/>
      <c r="VDG339"/>
      <c r="VDH339"/>
      <c r="VDI339"/>
      <c r="VDJ339"/>
      <c r="VDK339"/>
      <c r="VDL339"/>
      <c r="VDM339"/>
      <c r="VDN339"/>
      <c r="VDO339"/>
      <c r="VDP339"/>
      <c r="VDQ339"/>
      <c r="VDR339"/>
      <c r="VDS339"/>
      <c r="VDT339"/>
      <c r="VDU339"/>
      <c r="VDV339"/>
      <c r="VDW339"/>
      <c r="VDX339"/>
      <c r="VDY339"/>
      <c r="VDZ339"/>
      <c r="VEA339"/>
      <c r="VEB339"/>
      <c r="VEC339"/>
      <c r="VED339"/>
      <c r="VEE339"/>
      <c r="VEF339"/>
      <c r="VEG339"/>
      <c r="VEH339"/>
      <c r="VEI339"/>
      <c r="VEJ339"/>
      <c r="VEK339"/>
      <c r="VEL339"/>
      <c r="VEM339"/>
      <c r="VEN339"/>
      <c r="VEO339"/>
      <c r="VEP339"/>
      <c r="VEQ339"/>
      <c r="VER339"/>
      <c r="VES339"/>
      <c r="VET339"/>
      <c r="VEU339"/>
      <c r="VEV339"/>
      <c r="VEW339"/>
      <c r="VEX339"/>
      <c r="VEY339"/>
      <c r="VEZ339"/>
      <c r="VFA339"/>
      <c r="VFB339"/>
      <c r="VFC339"/>
      <c r="VFD339"/>
      <c r="VFE339"/>
      <c r="VFF339"/>
      <c r="VFG339"/>
      <c r="VFH339"/>
      <c r="VFI339"/>
      <c r="VFJ339"/>
      <c r="VFK339"/>
      <c r="VFL339"/>
      <c r="VFM339"/>
      <c r="VFN339"/>
      <c r="VFO339"/>
      <c r="VFP339"/>
      <c r="VFQ339"/>
      <c r="VFR339"/>
      <c r="VFS339"/>
      <c r="VFT339"/>
      <c r="VFU339"/>
      <c r="VFV339"/>
      <c r="VFW339"/>
      <c r="VFX339"/>
      <c r="VFY339"/>
      <c r="VFZ339"/>
      <c r="VGA339"/>
      <c r="VGB339"/>
      <c r="VGC339"/>
      <c r="VGD339"/>
      <c r="VGE339"/>
      <c r="VGF339"/>
      <c r="VGG339"/>
      <c r="VGH339"/>
      <c r="VGI339"/>
      <c r="VGJ339"/>
      <c r="VGK339"/>
      <c r="VGL339"/>
      <c r="VGM339"/>
      <c r="VGN339"/>
      <c r="VGO339"/>
      <c r="VGP339"/>
      <c r="VGQ339"/>
      <c r="VGR339"/>
      <c r="VGS339"/>
      <c r="VGT339"/>
      <c r="VGU339"/>
      <c r="VGV339"/>
      <c r="VGW339"/>
      <c r="VGX339"/>
      <c r="VGY339"/>
      <c r="VGZ339"/>
      <c r="VHA339"/>
      <c r="VHB339"/>
      <c r="VHC339"/>
      <c r="VHD339"/>
      <c r="VHE339"/>
      <c r="VHF339"/>
      <c r="VHG339"/>
      <c r="VHH339"/>
      <c r="VHI339"/>
      <c r="VHJ339"/>
      <c r="VHK339"/>
      <c r="VHL339"/>
      <c r="VHM339"/>
      <c r="VHN339"/>
      <c r="VHO339"/>
      <c r="VHP339"/>
      <c r="VHQ339"/>
      <c r="VHR339"/>
      <c r="VHS339"/>
      <c r="VHT339"/>
      <c r="VHU339"/>
      <c r="VHV339"/>
      <c r="VHW339"/>
      <c r="VHX339"/>
      <c r="VHY339"/>
      <c r="VHZ339"/>
      <c r="VIA339"/>
      <c r="VIB339"/>
      <c r="VIC339"/>
      <c r="VID339"/>
      <c r="VIE339"/>
      <c r="VIF339"/>
      <c r="VIG339"/>
      <c r="VIH339"/>
      <c r="VII339"/>
      <c r="VIJ339"/>
      <c r="VIK339"/>
      <c r="VIL339"/>
      <c r="VIM339"/>
      <c r="VIN339"/>
      <c r="VIO339"/>
      <c r="VIP339"/>
      <c r="VIQ339"/>
      <c r="VIR339"/>
      <c r="VIS339"/>
      <c r="VIT339"/>
      <c r="VIU339"/>
      <c r="VIV339"/>
      <c r="VIW339"/>
      <c r="VIX339"/>
      <c r="VIY339"/>
      <c r="VIZ339"/>
      <c r="VJA339"/>
      <c r="VJB339"/>
      <c r="VJC339"/>
      <c r="VJD339"/>
      <c r="VJE339"/>
      <c r="VJF339"/>
      <c r="VJG339"/>
      <c r="VJH339"/>
      <c r="VJI339"/>
      <c r="VJJ339"/>
      <c r="VJK339"/>
      <c r="VJL339"/>
      <c r="VJM339"/>
      <c r="VJN339"/>
      <c r="VJO339"/>
      <c r="VJP339"/>
      <c r="VJQ339"/>
      <c r="VJR339"/>
      <c r="VJS339"/>
      <c r="VJT339"/>
      <c r="VJU339"/>
      <c r="VJV339"/>
      <c r="VJW339"/>
      <c r="VJX339"/>
      <c r="VJY339"/>
      <c r="VJZ339"/>
      <c r="VKA339"/>
      <c r="VKB339"/>
      <c r="VKC339"/>
      <c r="VKD339"/>
      <c r="VKE339"/>
      <c r="VKF339"/>
      <c r="VKG339"/>
      <c r="VKH339"/>
      <c r="VKI339"/>
      <c r="VKJ339"/>
      <c r="VKK339"/>
      <c r="VKL339"/>
      <c r="VKM339"/>
      <c r="VKN339"/>
      <c r="VKO339"/>
      <c r="VKP339"/>
      <c r="VKQ339"/>
      <c r="VKR339"/>
      <c r="VKS339"/>
      <c r="VKT339"/>
      <c r="VKU339"/>
      <c r="VKV339"/>
      <c r="VKW339"/>
      <c r="VKX339"/>
      <c r="VKY339"/>
      <c r="VKZ339"/>
      <c r="VLA339"/>
      <c r="VLB339"/>
      <c r="VLC339"/>
      <c r="VLD339"/>
      <c r="VLE339"/>
      <c r="VLF339"/>
      <c r="VLG339"/>
      <c r="VLH339"/>
      <c r="VLI339"/>
      <c r="VLJ339"/>
      <c r="VLK339"/>
      <c r="VLL339"/>
      <c r="VLM339"/>
      <c r="VLN339"/>
      <c r="VLO339"/>
      <c r="VLP339"/>
      <c r="VLQ339"/>
      <c r="VLR339"/>
      <c r="VLS339"/>
      <c r="VLT339"/>
      <c r="VLU339"/>
      <c r="VLV339"/>
      <c r="VLW339"/>
      <c r="VLX339"/>
      <c r="VLY339"/>
      <c r="VLZ339"/>
      <c r="VMA339"/>
      <c r="VMB339"/>
      <c r="VMC339"/>
      <c r="VMD339"/>
      <c r="VME339"/>
      <c r="VMF339"/>
      <c r="VMG339"/>
      <c r="VMH339"/>
      <c r="VMI339"/>
      <c r="VMJ339"/>
      <c r="VMK339"/>
      <c r="VML339"/>
      <c r="VMM339"/>
      <c r="VMN339"/>
      <c r="VMO339"/>
      <c r="VMP339"/>
      <c r="VMQ339"/>
      <c r="VMR339"/>
      <c r="VMS339"/>
      <c r="VMT339"/>
      <c r="VMU339"/>
      <c r="VMV339"/>
      <c r="VMW339"/>
      <c r="VMX339"/>
      <c r="VMY339"/>
      <c r="VMZ339"/>
      <c r="VNA339"/>
      <c r="VNB339"/>
      <c r="VNC339"/>
      <c r="VND339"/>
      <c r="VNE339"/>
      <c r="VNF339"/>
      <c r="VNG339"/>
      <c r="VNH339"/>
      <c r="VNI339"/>
      <c r="VNJ339"/>
      <c r="VNK339"/>
      <c r="VNL339"/>
      <c r="VNM339"/>
      <c r="VNN339"/>
      <c r="VNO339"/>
      <c r="VNP339"/>
      <c r="VNQ339"/>
      <c r="VNR339"/>
      <c r="VNS339"/>
      <c r="VNT339"/>
      <c r="VNU339"/>
      <c r="VNV339"/>
      <c r="VNW339"/>
      <c r="VNX339"/>
      <c r="VNY339"/>
      <c r="VNZ339"/>
      <c r="VOA339"/>
      <c r="VOB339"/>
      <c r="VOC339"/>
      <c r="VOD339"/>
      <c r="VOE339"/>
      <c r="VOF339"/>
      <c r="VOG339"/>
      <c r="VOH339"/>
      <c r="VOI339"/>
      <c r="VOJ339"/>
      <c r="VOK339"/>
      <c r="VOL339"/>
      <c r="VOM339"/>
      <c r="VON339"/>
      <c r="VOO339"/>
      <c r="VOP339"/>
      <c r="VOQ339"/>
      <c r="VOR339"/>
      <c r="VOS339"/>
      <c r="VOT339"/>
      <c r="VOU339"/>
      <c r="VOV339"/>
      <c r="VOW339"/>
      <c r="VOX339"/>
      <c r="VOY339"/>
      <c r="VOZ339"/>
      <c r="VPA339"/>
      <c r="VPB339"/>
      <c r="VPC339"/>
      <c r="VPD339"/>
      <c r="VPE339"/>
      <c r="VPF339"/>
      <c r="VPG339"/>
      <c r="VPH339"/>
      <c r="VPI339"/>
      <c r="VPJ339"/>
      <c r="VPK339"/>
      <c r="VPL339"/>
      <c r="VPM339"/>
      <c r="VPN339"/>
      <c r="VPO339"/>
      <c r="VPP339"/>
      <c r="VPQ339"/>
      <c r="VPR339"/>
      <c r="VPS339"/>
      <c r="VPT339"/>
      <c r="VPU339"/>
      <c r="VPV339"/>
      <c r="VPW339"/>
      <c r="VPX339"/>
      <c r="VPY339"/>
      <c r="VPZ339"/>
      <c r="VQA339"/>
      <c r="VQB339"/>
      <c r="VQC339"/>
      <c r="VQD339"/>
      <c r="VQE339"/>
      <c r="VQF339"/>
      <c r="VQG339"/>
      <c r="VQH339"/>
      <c r="VQI339"/>
      <c r="VQJ339"/>
      <c r="VQK339"/>
      <c r="VQL339"/>
      <c r="VQM339"/>
      <c r="VQN339"/>
      <c r="VQO339"/>
      <c r="VQP339"/>
      <c r="VQQ339"/>
      <c r="VQR339"/>
      <c r="VQS339"/>
      <c r="VQT339"/>
      <c r="VQU339"/>
      <c r="VQV339"/>
      <c r="VQW339"/>
      <c r="VQX339"/>
      <c r="VQY339"/>
      <c r="VQZ339"/>
      <c r="VRA339"/>
      <c r="VRB339"/>
      <c r="VRC339"/>
      <c r="VRD339"/>
      <c r="VRE339"/>
      <c r="VRF339"/>
      <c r="VRG339"/>
      <c r="VRH339"/>
      <c r="VRI339"/>
      <c r="VRJ339"/>
      <c r="VRK339"/>
      <c r="VRL339"/>
      <c r="VRM339"/>
      <c r="VRN339"/>
      <c r="VRO339"/>
      <c r="VRP339"/>
      <c r="VRQ339"/>
      <c r="VRR339"/>
      <c r="VRS339"/>
      <c r="VRT339"/>
      <c r="VRU339"/>
      <c r="VRV339"/>
      <c r="VRW339"/>
      <c r="VRX339"/>
      <c r="VRY339"/>
      <c r="VRZ339"/>
      <c r="VSA339"/>
      <c r="VSB339"/>
      <c r="VSC339"/>
      <c r="VSD339"/>
      <c r="VSE339"/>
      <c r="VSF339"/>
      <c r="VSG339"/>
      <c r="VSH339"/>
      <c r="VSI339"/>
      <c r="VSJ339"/>
      <c r="VSK339"/>
      <c r="VSL339"/>
      <c r="VSM339"/>
      <c r="VSN339"/>
      <c r="VSO339"/>
      <c r="VSP339"/>
      <c r="VSQ339"/>
      <c r="VSR339"/>
      <c r="VSS339"/>
      <c r="VST339"/>
      <c r="VSU339"/>
      <c r="VSV339"/>
      <c r="VSW339"/>
      <c r="VSX339"/>
      <c r="VSY339"/>
      <c r="VSZ339"/>
      <c r="VTA339"/>
      <c r="VTB339"/>
      <c r="VTC339"/>
      <c r="VTD339"/>
      <c r="VTE339"/>
      <c r="VTF339"/>
      <c r="VTG339"/>
      <c r="VTH339"/>
      <c r="VTI339"/>
      <c r="VTJ339"/>
      <c r="VTK339"/>
      <c r="VTL339"/>
      <c r="VTM339"/>
      <c r="VTN339"/>
      <c r="VTO339"/>
      <c r="VTP339"/>
      <c r="VTQ339"/>
      <c r="VTR339"/>
      <c r="VTS339"/>
      <c r="VTT339"/>
      <c r="VTU339"/>
      <c r="VTV339"/>
      <c r="VTW339"/>
      <c r="VTX339"/>
      <c r="VTY339"/>
      <c r="VTZ339"/>
      <c r="VUA339"/>
      <c r="VUB339"/>
      <c r="VUC339"/>
      <c r="VUD339"/>
      <c r="VUE339"/>
      <c r="VUF339"/>
      <c r="VUG339"/>
      <c r="VUH339"/>
      <c r="VUI339"/>
      <c r="VUJ339"/>
      <c r="VUK339"/>
      <c r="VUL339"/>
      <c r="VUM339"/>
      <c r="VUN339"/>
      <c r="VUO339"/>
      <c r="VUP339"/>
      <c r="VUQ339"/>
      <c r="VUR339"/>
      <c r="VUS339"/>
      <c r="VUT339"/>
      <c r="VUU339"/>
      <c r="VUV339"/>
      <c r="VUW339"/>
      <c r="VUX339"/>
      <c r="VUY339"/>
      <c r="VUZ339"/>
      <c r="VVA339"/>
      <c r="VVB339"/>
      <c r="VVC339"/>
      <c r="VVD339"/>
      <c r="VVE339"/>
      <c r="VVF339"/>
      <c r="VVG339"/>
      <c r="VVH339"/>
      <c r="VVI339"/>
      <c r="VVJ339"/>
      <c r="VVK339"/>
      <c r="VVL339"/>
      <c r="VVM339"/>
      <c r="VVN339"/>
      <c r="VVO339"/>
      <c r="VVP339"/>
      <c r="VVQ339"/>
      <c r="VVR339"/>
      <c r="VVS339"/>
      <c r="VVT339"/>
      <c r="VVU339"/>
      <c r="VVV339"/>
      <c r="VVW339"/>
      <c r="VVX339"/>
      <c r="VVY339"/>
      <c r="VVZ339"/>
      <c r="VWA339"/>
      <c r="VWB339"/>
      <c r="VWC339"/>
      <c r="VWD339"/>
      <c r="VWE339"/>
      <c r="VWF339"/>
      <c r="VWG339"/>
      <c r="VWH339"/>
      <c r="VWI339"/>
      <c r="VWJ339"/>
      <c r="VWK339"/>
      <c r="VWL339"/>
      <c r="VWM339"/>
      <c r="VWN339"/>
      <c r="VWO339"/>
      <c r="VWP339"/>
      <c r="VWQ339"/>
      <c r="VWR339"/>
      <c r="VWS339"/>
      <c r="VWT339"/>
      <c r="VWU339"/>
      <c r="VWV339"/>
      <c r="VWW339"/>
      <c r="VWX339"/>
      <c r="VWY339"/>
      <c r="VWZ339"/>
      <c r="VXA339"/>
      <c r="VXB339"/>
      <c r="VXC339"/>
      <c r="VXD339"/>
      <c r="VXE339"/>
      <c r="VXF339"/>
      <c r="VXG339"/>
      <c r="VXH339"/>
      <c r="VXI339"/>
      <c r="VXJ339"/>
      <c r="VXK339"/>
      <c r="VXL339"/>
      <c r="VXM339"/>
      <c r="VXN339"/>
      <c r="VXO339"/>
      <c r="VXP339"/>
      <c r="VXQ339"/>
      <c r="VXR339"/>
      <c r="VXS339"/>
      <c r="VXT339"/>
      <c r="VXU339"/>
      <c r="VXV339"/>
      <c r="VXW339"/>
      <c r="VXX339"/>
      <c r="VXY339"/>
      <c r="VXZ339"/>
      <c r="VYA339"/>
      <c r="VYB339"/>
      <c r="VYC339"/>
      <c r="VYD339"/>
      <c r="VYE339"/>
      <c r="VYF339"/>
      <c r="VYG339"/>
      <c r="VYH339"/>
      <c r="VYI339"/>
      <c r="VYJ339"/>
      <c r="VYK339"/>
      <c r="VYL339"/>
      <c r="VYM339"/>
      <c r="VYN339"/>
      <c r="VYO339"/>
      <c r="VYP339"/>
      <c r="VYQ339"/>
      <c r="VYR339"/>
      <c r="VYS339"/>
      <c r="VYT339"/>
      <c r="VYU339"/>
      <c r="VYV339"/>
      <c r="VYW339"/>
      <c r="VYX339"/>
      <c r="VYY339"/>
      <c r="VYZ339"/>
      <c r="VZA339"/>
      <c r="VZB339"/>
      <c r="VZC339"/>
      <c r="VZD339"/>
      <c r="VZE339"/>
      <c r="VZF339"/>
      <c r="VZG339"/>
      <c r="VZH339"/>
      <c r="VZI339"/>
      <c r="VZJ339"/>
      <c r="VZK339"/>
      <c r="VZL339"/>
      <c r="VZM339"/>
      <c r="VZN339"/>
      <c r="VZO339"/>
      <c r="VZP339"/>
      <c r="VZQ339"/>
      <c r="VZR339"/>
      <c r="VZS339"/>
      <c r="VZT339"/>
      <c r="VZU339"/>
      <c r="VZV339"/>
      <c r="VZW339"/>
      <c r="VZX339"/>
      <c r="VZY339"/>
      <c r="VZZ339"/>
      <c r="WAA339"/>
      <c r="WAB339"/>
      <c r="WAC339"/>
      <c r="WAD339"/>
      <c r="WAE339"/>
      <c r="WAF339"/>
      <c r="WAG339"/>
      <c r="WAH339"/>
      <c r="WAI339"/>
      <c r="WAJ339"/>
      <c r="WAK339"/>
      <c r="WAL339"/>
      <c r="WAM339"/>
      <c r="WAN339"/>
      <c r="WAO339"/>
      <c r="WAP339"/>
      <c r="WAQ339"/>
      <c r="WAR339"/>
      <c r="WAS339"/>
      <c r="WAT339"/>
      <c r="WAU339"/>
      <c r="WAV339"/>
      <c r="WAW339"/>
      <c r="WAX339"/>
      <c r="WAY339"/>
      <c r="WAZ339"/>
      <c r="WBA339"/>
      <c r="WBB339"/>
      <c r="WBC339"/>
      <c r="WBD339"/>
      <c r="WBE339"/>
      <c r="WBF339"/>
      <c r="WBG339"/>
      <c r="WBH339"/>
      <c r="WBI339"/>
      <c r="WBJ339"/>
      <c r="WBK339"/>
      <c r="WBL339"/>
      <c r="WBM339"/>
      <c r="WBN339"/>
      <c r="WBO339"/>
      <c r="WBP339"/>
      <c r="WBQ339"/>
      <c r="WBR339"/>
      <c r="WBS339"/>
      <c r="WBT339"/>
      <c r="WBU339"/>
      <c r="WBV339"/>
      <c r="WBW339"/>
      <c r="WBX339"/>
      <c r="WBY339"/>
      <c r="WBZ339"/>
      <c r="WCA339"/>
      <c r="WCB339"/>
      <c r="WCC339"/>
      <c r="WCD339"/>
      <c r="WCE339"/>
      <c r="WCF339"/>
      <c r="WCG339"/>
      <c r="WCH339"/>
      <c r="WCI339"/>
      <c r="WCJ339"/>
      <c r="WCK339"/>
      <c r="WCL339"/>
      <c r="WCM339"/>
      <c r="WCN339"/>
      <c r="WCO339"/>
      <c r="WCP339"/>
      <c r="WCQ339"/>
      <c r="WCR339"/>
      <c r="WCS339"/>
      <c r="WCT339"/>
      <c r="WCU339"/>
      <c r="WCV339"/>
      <c r="WCW339"/>
      <c r="WCX339"/>
      <c r="WCY339"/>
      <c r="WCZ339"/>
      <c r="WDA339"/>
      <c r="WDB339"/>
      <c r="WDC339"/>
      <c r="WDD339"/>
      <c r="WDE339"/>
      <c r="WDF339"/>
      <c r="WDG339"/>
      <c r="WDH339"/>
      <c r="WDI339"/>
      <c r="WDJ339"/>
      <c r="WDK339"/>
      <c r="WDL339"/>
      <c r="WDM339"/>
      <c r="WDN339"/>
      <c r="WDO339"/>
      <c r="WDP339"/>
      <c r="WDQ339"/>
      <c r="WDR339"/>
      <c r="WDS339"/>
      <c r="WDT339"/>
      <c r="WDU339"/>
      <c r="WDV339"/>
      <c r="WDW339"/>
      <c r="WDX339"/>
      <c r="WDY339"/>
      <c r="WDZ339"/>
      <c r="WEA339"/>
      <c r="WEB339"/>
      <c r="WEC339"/>
      <c r="WED339"/>
      <c r="WEE339"/>
      <c r="WEF339"/>
      <c r="WEG339"/>
      <c r="WEH339"/>
      <c r="WEI339"/>
      <c r="WEJ339"/>
      <c r="WEK339"/>
      <c r="WEL339"/>
      <c r="WEM339"/>
      <c r="WEN339"/>
      <c r="WEO339"/>
      <c r="WEP339"/>
      <c r="WEQ339"/>
      <c r="WER339"/>
      <c r="WES339"/>
      <c r="WET339"/>
      <c r="WEU339"/>
      <c r="WEV339"/>
      <c r="WEW339"/>
      <c r="WEX339"/>
      <c r="WEY339"/>
      <c r="WEZ339"/>
      <c r="WFA339"/>
      <c r="WFB339"/>
      <c r="WFC339"/>
      <c r="WFD339"/>
      <c r="WFE339"/>
      <c r="WFF339"/>
      <c r="WFG339"/>
      <c r="WFH339"/>
      <c r="WFI339"/>
      <c r="WFJ339"/>
      <c r="WFK339"/>
      <c r="WFL339"/>
      <c r="WFM339"/>
      <c r="WFN339"/>
      <c r="WFO339"/>
      <c r="WFP339"/>
      <c r="WFQ339"/>
      <c r="WFR339"/>
      <c r="WFS339"/>
      <c r="WFT339"/>
      <c r="WFU339"/>
      <c r="WFV339"/>
      <c r="WFW339"/>
      <c r="WFX339"/>
      <c r="WFY339"/>
      <c r="WFZ339"/>
      <c r="WGA339"/>
      <c r="WGB339"/>
      <c r="WGC339"/>
      <c r="WGD339"/>
      <c r="WGE339"/>
      <c r="WGF339"/>
      <c r="WGG339"/>
      <c r="WGH339"/>
      <c r="WGI339"/>
      <c r="WGJ339"/>
      <c r="WGK339"/>
      <c r="WGL339"/>
      <c r="WGM339"/>
      <c r="WGN339"/>
      <c r="WGO339"/>
      <c r="WGP339"/>
      <c r="WGQ339"/>
      <c r="WGR339"/>
      <c r="WGS339"/>
      <c r="WGT339"/>
      <c r="WGU339"/>
      <c r="WGV339"/>
      <c r="WGW339"/>
      <c r="WGX339"/>
      <c r="WGY339"/>
      <c r="WGZ339"/>
      <c r="WHA339"/>
      <c r="WHB339"/>
      <c r="WHC339"/>
      <c r="WHD339"/>
      <c r="WHE339"/>
      <c r="WHF339"/>
      <c r="WHG339"/>
      <c r="WHH339"/>
      <c r="WHI339"/>
      <c r="WHJ339"/>
      <c r="WHK339"/>
      <c r="WHL339"/>
      <c r="WHM339"/>
      <c r="WHN339"/>
      <c r="WHO339"/>
      <c r="WHP339"/>
      <c r="WHQ339"/>
      <c r="WHR339"/>
      <c r="WHS339"/>
      <c r="WHT339"/>
      <c r="WHU339"/>
      <c r="WHV339"/>
      <c r="WHW339"/>
      <c r="WHX339"/>
      <c r="WHY339"/>
      <c r="WHZ339"/>
      <c r="WIA339"/>
      <c r="WIB339"/>
      <c r="WIC339"/>
      <c r="WID339"/>
      <c r="WIE339"/>
      <c r="WIF339"/>
      <c r="WIG339"/>
      <c r="WIH339"/>
      <c r="WII339"/>
      <c r="WIJ339"/>
      <c r="WIK339"/>
      <c r="WIL339"/>
      <c r="WIM339"/>
      <c r="WIN339"/>
      <c r="WIO339"/>
      <c r="WIP339"/>
      <c r="WIQ339"/>
      <c r="WIR339"/>
      <c r="WIS339"/>
      <c r="WIT339"/>
      <c r="WIU339"/>
      <c r="WIV339"/>
      <c r="WIW339"/>
      <c r="WIX339"/>
      <c r="WIY339"/>
      <c r="WIZ339"/>
      <c r="WJA339"/>
      <c r="WJB339"/>
      <c r="WJC339"/>
      <c r="WJD339"/>
      <c r="WJE339"/>
      <c r="WJF339"/>
      <c r="WJG339"/>
      <c r="WJH339"/>
      <c r="WJI339"/>
      <c r="WJJ339"/>
      <c r="WJK339"/>
      <c r="WJL339"/>
      <c r="WJM339"/>
      <c r="WJN339"/>
      <c r="WJO339"/>
      <c r="WJP339"/>
      <c r="WJQ339"/>
      <c r="WJR339"/>
      <c r="WJS339"/>
      <c r="WJT339"/>
      <c r="WJU339"/>
      <c r="WJV339"/>
      <c r="WJW339"/>
      <c r="WJX339"/>
      <c r="WJY339"/>
      <c r="WJZ339"/>
      <c r="WKA339"/>
      <c r="WKB339"/>
      <c r="WKC339"/>
      <c r="WKD339"/>
      <c r="WKE339"/>
      <c r="WKF339"/>
      <c r="WKG339"/>
      <c r="WKH339"/>
      <c r="WKI339"/>
      <c r="WKJ339"/>
      <c r="WKK339"/>
      <c r="WKL339"/>
      <c r="WKM339"/>
      <c r="WKN339"/>
      <c r="WKO339"/>
      <c r="WKP339"/>
      <c r="WKQ339"/>
      <c r="WKR339"/>
      <c r="WKS339"/>
      <c r="WKT339"/>
      <c r="WKU339"/>
      <c r="WKV339"/>
      <c r="WKW339"/>
      <c r="WKX339"/>
      <c r="WKY339"/>
      <c r="WKZ339"/>
      <c r="WLA339"/>
      <c r="WLB339"/>
      <c r="WLC339"/>
      <c r="WLD339"/>
      <c r="WLE339"/>
      <c r="WLF339"/>
      <c r="WLG339"/>
      <c r="WLH339"/>
      <c r="WLI339"/>
      <c r="WLJ339"/>
      <c r="WLK339"/>
      <c r="WLL339"/>
      <c r="WLM339"/>
      <c r="WLN339"/>
      <c r="WLO339"/>
      <c r="WLP339"/>
      <c r="WLQ339"/>
      <c r="WLR339"/>
      <c r="WLS339"/>
      <c r="WLT339"/>
      <c r="WLU339"/>
      <c r="WLV339"/>
      <c r="WLW339"/>
      <c r="WLX339"/>
      <c r="WLY339"/>
      <c r="WLZ339"/>
      <c r="WMA339"/>
      <c r="WMB339"/>
      <c r="WMC339"/>
      <c r="WMD339"/>
      <c r="WME339"/>
      <c r="WMF339"/>
      <c r="WMG339"/>
      <c r="WMH339"/>
      <c r="WMI339"/>
      <c r="WMJ339"/>
      <c r="WMK339"/>
      <c r="WML339"/>
      <c r="WMM339"/>
      <c r="WMN339"/>
      <c r="WMO339"/>
      <c r="WMP339"/>
      <c r="WMQ339"/>
      <c r="WMR339"/>
      <c r="WMS339"/>
      <c r="WMT339"/>
      <c r="WMU339"/>
      <c r="WMV339"/>
      <c r="WMW339"/>
      <c r="WMX339"/>
      <c r="WMY339"/>
      <c r="WMZ339"/>
      <c r="WNA339"/>
      <c r="WNB339"/>
      <c r="WNC339"/>
      <c r="WND339"/>
      <c r="WNE339"/>
      <c r="WNF339"/>
      <c r="WNG339"/>
      <c r="WNH339"/>
      <c r="WNI339"/>
      <c r="WNJ339"/>
      <c r="WNK339"/>
      <c r="WNL339"/>
      <c r="WNM339"/>
      <c r="WNN339"/>
      <c r="WNO339"/>
      <c r="WNP339"/>
      <c r="WNQ339"/>
      <c r="WNR339"/>
      <c r="WNS339"/>
      <c r="WNT339"/>
      <c r="WNU339"/>
      <c r="WNV339"/>
      <c r="WNW339"/>
      <c r="WNX339"/>
      <c r="WNY339"/>
      <c r="WNZ339"/>
      <c r="WOA339"/>
      <c r="WOB339"/>
      <c r="WOC339"/>
      <c r="WOD339"/>
      <c r="WOE339"/>
      <c r="WOF339"/>
      <c r="WOG339"/>
      <c r="WOH339"/>
      <c r="WOI339"/>
      <c r="WOJ339"/>
      <c r="WOK339"/>
      <c r="WOL339"/>
      <c r="WOM339"/>
      <c r="WON339"/>
      <c r="WOO339"/>
      <c r="WOP339"/>
      <c r="WOQ339"/>
      <c r="WOR339"/>
      <c r="WOS339"/>
      <c r="WOT339"/>
      <c r="WOU339"/>
      <c r="WOV339"/>
      <c r="WOW339"/>
      <c r="WOX339"/>
      <c r="WOY339"/>
      <c r="WOZ339"/>
      <c r="WPA339"/>
      <c r="WPB339"/>
      <c r="WPC339"/>
      <c r="WPD339"/>
      <c r="WPE339"/>
      <c r="WPF339"/>
      <c r="WPG339"/>
      <c r="WPH339"/>
      <c r="WPI339"/>
      <c r="WPJ339"/>
      <c r="WPK339"/>
      <c r="WPL339"/>
      <c r="WPM339"/>
      <c r="WPN339"/>
      <c r="WPO339"/>
      <c r="WPP339"/>
      <c r="WPQ339"/>
      <c r="WPR339"/>
      <c r="WPS339"/>
      <c r="WPT339"/>
      <c r="WPU339"/>
      <c r="WPV339"/>
      <c r="WPW339"/>
      <c r="WPX339"/>
      <c r="WPY339"/>
      <c r="WPZ339"/>
      <c r="WQA339"/>
      <c r="WQB339"/>
      <c r="WQC339"/>
      <c r="WQD339"/>
      <c r="WQE339"/>
      <c r="WQF339"/>
      <c r="WQG339"/>
      <c r="WQH339"/>
      <c r="WQI339"/>
      <c r="WQJ339"/>
      <c r="WQK339"/>
      <c r="WQL339"/>
      <c r="WQM339"/>
      <c r="WQN339"/>
      <c r="WQO339"/>
      <c r="WQP339"/>
      <c r="WQQ339"/>
      <c r="WQR339"/>
      <c r="WQS339"/>
      <c r="WQT339"/>
      <c r="WQU339"/>
      <c r="WQV339"/>
      <c r="WQW339"/>
      <c r="WQX339"/>
      <c r="WQY339"/>
      <c r="WQZ339"/>
      <c r="WRA339"/>
      <c r="WRB339"/>
      <c r="WRC339"/>
      <c r="WRD339"/>
      <c r="WRE339"/>
      <c r="WRF339"/>
      <c r="WRG339"/>
      <c r="WRH339"/>
      <c r="WRI339"/>
      <c r="WRJ339"/>
      <c r="WRK339"/>
      <c r="WRL339"/>
      <c r="WRM339"/>
      <c r="WRN339"/>
      <c r="WRO339"/>
      <c r="WRP339"/>
      <c r="WRQ339"/>
      <c r="WRR339"/>
      <c r="WRS339"/>
      <c r="WRT339"/>
      <c r="WRU339"/>
      <c r="WRV339"/>
      <c r="WRW339"/>
      <c r="WRX339"/>
      <c r="WRY339"/>
      <c r="WRZ339"/>
      <c r="WSA339"/>
      <c r="WSB339"/>
      <c r="WSC339"/>
      <c r="WSD339"/>
      <c r="WSE339"/>
      <c r="WSF339"/>
      <c r="WSG339"/>
      <c r="WSH339"/>
      <c r="WSI339"/>
      <c r="WSJ339"/>
      <c r="WSK339"/>
      <c r="WSL339"/>
      <c r="WSM339"/>
      <c r="WSN339"/>
      <c r="WSO339"/>
      <c r="WSP339"/>
      <c r="WSQ339"/>
      <c r="WSR339"/>
      <c r="WSS339"/>
      <c r="WST339"/>
      <c r="WSU339"/>
      <c r="WSV339"/>
      <c r="WSW339"/>
      <c r="WSX339"/>
      <c r="WSY339"/>
      <c r="WSZ339"/>
      <c r="WTA339"/>
      <c r="WTB339"/>
      <c r="WTC339"/>
      <c r="WTD339"/>
      <c r="WTE339"/>
      <c r="WTF339"/>
      <c r="WTG339"/>
      <c r="WTH339"/>
      <c r="WTI339"/>
      <c r="WTJ339"/>
      <c r="WTK339"/>
      <c r="WTL339"/>
      <c r="WTM339"/>
      <c r="WTN339"/>
      <c r="WTO339"/>
      <c r="WTP339"/>
      <c r="WTQ339"/>
      <c r="WTR339"/>
      <c r="WTS339"/>
      <c r="WTT339"/>
      <c r="WTU339"/>
      <c r="WTV339"/>
      <c r="WTW339"/>
      <c r="WTX339"/>
      <c r="WTY339"/>
      <c r="WTZ339"/>
      <c r="WUA339"/>
      <c r="WUB339"/>
      <c r="WUC339"/>
      <c r="WUD339"/>
      <c r="WUE339"/>
      <c r="WUF339"/>
      <c r="WUG339"/>
      <c r="WUH339"/>
      <c r="WUI339"/>
      <c r="WUJ339"/>
      <c r="WUK339"/>
      <c r="WUL339"/>
      <c r="WUM339"/>
      <c r="WUN339"/>
      <c r="WUO339"/>
      <c r="WUP339"/>
      <c r="WUQ339"/>
      <c r="WUR339"/>
      <c r="WUS339"/>
      <c r="WUT339"/>
      <c r="WUU339"/>
      <c r="WUV339"/>
      <c r="WUW339"/>
      <c r="WUX339"/>
      <c r="WUY339"/>
      <c r="WUZ339"/>
      <c r="WVA339"/>
      <c r="WVB339"/>
      <c r="WVC339"/>
      <c r="WVD339"/>
      <c r="WVE339"/>
      <c r="WVF339"/>
      <c r="WVG339"/>
      <c r="WVH339"/>
      <c r="WVI339"/>
      <c r="WVJ339"/>
      <c r="WVK339"/>
      <c r="WVL339"/>
      <c r="WVM339"/>
      <c r="WVN339"/>
      <c r="WVO339"/>
      <c r="WVP339"/>
      <c r="WVQ339"/>
      <c r="WVR339"/>
      <c r="WVS339"/>
      <c r="WVT339"/>
      <c r="WVU339"/>
      <c r="WVV339"/>
      <c r="WVW339"/>
      <c r="WVX339"/>
      <c r="WVY339"/>
      <c r="WVZ339"/>
      <c r="WWA339"/>
      <c r="WWB339"/>
      <c r="WWC339"/>
      <c r="WWD339"/>
      <c r="WWE339"/>
      <c r="WWF339"/>
      <c r="WWG339"/>
      <c r="WWH339"/>
      <c r="WWI339"/>
      <c r="WWJ339"/>
      <c r="WWK339"/>
      <c r="WWL339"/>
      <c r="WWM339"/>
      <c r="WWN339"/>
      <c r="WWO339"/>
      <c r="WWP339"/>
      <c r="WWQ339"/>
      <c r="WWR339"/>
      <c r="WWS339"/>
      <c r="WWT339"/>
      <c r="WWU339"/>
      <c r="WWV339"/>
      <c r="WWW339"/>
      <c r="WWX339"/>
      <c r="WWY339"/>
      <c r="WWZ339"/>
      <c r="WXA339"/>
      <c r="WXB339"/>
      <c r="WXC339"/>
      <c r="WXD339"/>
      <c r="WXE339"/>
      <c r="WXF339"/>
      <c r="WXG339"/>
      <c r="WXH339"/>
      <c r="WXI339"/>
      <c r="WXJ339"/>
      <c r="WXK339"/>
      <c r="WXL339"/>
      <c r="WXM339"/>
      <c r="WXN339"/>
      <c r="WXO339"/>
      <c r="WXP339"/>
      <c r="WXQ339"/>
      <c r="WXR339"/>
      <c r="WXS339"/>
      <c r="WXT339"/>
      <c r="WXU339"/>
      <c r="WXV339"/>
      <c r="WXW339"/>
      <c r="WXX339"/>
      <c r="WXY339"/>
      <c r="WXZ339"/>
      <c r="WYA339"/>
      <c r="WYB339"/>
      <c r="WYC339"/>
      <c r="WYD339"/>
      <c r="WYE339"/>
      <c r="WYF339"/>
      <c r="WYG339"/>
      <c r="WYH339"/>
      <c r="WYI339"/>
      <c r="WYJ339"/>
      <c r="WYK339"/>
      <c r="WYL339"/>
      <c r="WYM339"/>
      <c r="WYN339"/>
      <c r="WYO339"/>
      <c r="WYP339"/>
      <c r="WYQ339"/>
      <c r="WYR339"/>
      <c r="WYS339"/>
      <c r="WYT339"/>
      <c r="WYU339"/>
      <c r="WYV339"/>
      <c r="WYW339"/>
      <c r="WYX339"/>
      <c r="WYY339"/>
      <c r="WYZ339"/>
      <c r="WZA339"/>
      <c r="WZB339"/>
      <c r="WZC339"/>
      <c r="WZD339"/>
      <c r="WZE339"/>
      <c r="WZF339"/>
      <c r="WZG339"/>
      <c r="WZH339"/>
      <c r="WZI339"/>
      <c r="WZJ339"/>
      <c r="WZK339"/>
      <c r="WZL339"/>
      <c r="WZM339"/>
      <c r="WZN339"/>
      <c r="WZO339"/>
      <c r="WZP339"/>
      <c r="WZQ339"/>
      <c r="WZR339"/>
      <c r="WZS339"/>
      <c r="WZT339"/>
      <c r="WZU339"/>
      <c r="WZV339"/>
      <c r="WZW339"/>
      <c r="WZX339"/>
      <c r="WZY339"/>
      <c r="WZZ339"/>
      <c r="XAA339"/>
      <c r="XAB339"/>
      <c r="XAC339"/>
      <c r="XAD339"/>
      <c r="XAE339"/>
      <c r="XAF339"/>
      <c r="XAG339"/>
      <c r="XAH339"/>
      <c r="XAI339"/>
      <c r="XAJ339"/>
      <c r="XAK339"/>
      <c r="XAL339"/>
      <c r="XAM339"/>
      <c r="XAN339"/>
      <c r="XAO339"/>
      <c r="XAP339"/>
      <c r="XAQ339"/>
      <c r="XAR339"/>
      <c r="XAS339"/>
      <c r="XAT339"/>
      <c r="XAU339"/>
      <c r="XAV339"/>
      <c r="XAW339"/>
      <c r="XAX339"/>
      <c r="XAY339"/>
      <c r="XAZ339"/>
      <c r="XBA339"/>
      <c r="XBB339"/>
      <c r="XBC339"/>
      <c r="XBD339"/>
      <c r="XBE339"/>
      <c r="XBF339"/>
      <c r="XBG339"/>
      <c r="XBH339"/>
      <c r="XBI339"/>
      <c r="XBJ339"/>
      <c r="XBK339"/>
      <c r="XBL339"/>
      <c r="XBM339"/>
      <c r="XBN339"/>
      <c r="XBO339"/>
      <c r="XBP339"/>
      <c r="XBQ339"/>
      <c r="XBR339"/>
      <c r="XBS339"/>
      <c r="XBT339"/>
      <c r="XBU339"/>
      <c r="XBV339"/>
      <c r="XBW339"/>
      <c r="XBX339"/>
      <c r="XBY339"/>
      <c r="XBZ339"/>
      <c r="XCA339"/>
      <c r="XCB339"/>
      <c r="XCC339"/>
      <c r="XCD339"/>
      <c r="XCE339"/>
      <c r="XCF339"/>
      <c r="XCG339"/>
      <c r="XCH339"/>
      <c r="XCI339"/>
      <c r="XCJ339"/>
      <c r="XCK339"/>
      <c r="XCL339"/>
      <c r="XCM339"/>
      <c r="XCN339"/>
      <c r="XCO339"/>
      <c r="XCP339"/>
      <c r="XCQ339"/>
      <c r="XCR339"/>
      <c r="XCS339"/>
      <c r="XCT339"/>
      <c r="XCU339"/>
      <c r="XCV339"/>
      <c r="XCW339"/>
      <c r="XCX339"/>
      <c r="XCY339"/>
      <c r="XCZ339"/>
      <c r="XDA339"/>
      <c r="XDB339"/>
      <c r="XDC339"/>
      <c r="XDD339"/>
      <c r="XDE339"/>
      <c r="XDF339"/>
      <c r="XDG339"/>
      <c r="XDH339"/>
      <c r="XDI339"/>
      <c r="XDJ339"/>
      <c r="XDK339"/>
      <c r="XDL339"/>
      <c r="XDM339"/>
      <c r="XDN339"/>
      <c r="XDO339"/>
      <c r="XDP339"/>
      <c r="XDQ339"/>
      <c r="XDR339"/>
      <c r="XDS339"/>
      <c r="XDT339"/>
      <c r="XDU339"/>
      <c r="XDV339"/>
      <c r="XDW339"/>
      <c r="XDX339"/>
      <c r="XDY339"/>
      <c r="XDZ339"/>
      <c r="XEA339"/>
      <c r="XEB339"/>
      <c r="XEC339"/>
      <c r="XED339"/>
      <c r="XEE339"/>
      <c r="XEF339"/>
      <c r="XEG339"/>
      <c r="XEH339"/>
      <c r="XEI339"/>
      <c r="XEJ339"/>
      <c r="XEK339"/>
      <c r="XEL339"/>
      <c r="XEM339"/>
      <c r="XEN339"/>
      <c r="XEO339"/>
      <c r="XEP339"/>
      <c r="XEQ339"/>
      <c r="XER339"/>
      <c r="XES339"/>
      <c r="XET339"/>
      <c r="XEU339"/>
      <c r="XEV339"/>
      <c r="XEW339"/>
      <c r="XEX339"/>
      <c r="XEY339"/>
      <c r="XEZ339"/>
      <c r="XFA339"/>
      <c r="XFB339"/>
      <c r="XFC339"/>
      <c r="XFD339"/>
    </row>
    <row r="340" customHeight="1" spans="1:1024 1025:16384">
      <c r="C340" s="33"/>
      <c r="D340" s="33"/>
      <c r="E340" s="33"/>
      <c r="F340" s="33"/>
      <c r="G340" s="33"/>
    </row>
    <row r="341" customHeight="1" spans="1:1024 1025:16384">
      <c r="C341" s="33"/>
      <c r="D341" s="33"/>
      <c r="E341" s="33"/>
      <c r="F341" s="33"/>
      <c r="G341" s="33"/>
    </row>
    <row r="342" customHeight="1" spans="1:1024 1025:16384">
      <c r="C342" s="33"/>
      <c r="D342" s="33"/>
      <c r="E342" s="33"/>
      <c r="F342" s="33"/>
      <c r="G342" s="33"/>
    </row>
    <row r="343" customHeight="1" spans="1:1024 1025:16384">
      <c r="C343" s="33"/>
      <c r="D343" s="33"/>
      <c r="E343" s="33"/>
      <c r="F343" s="33"/>
      <c r="G343" s="33"/>
    </row>
    <row r="344" customHeight="1" spans="1:1024 1025:16384">
      <c r="C344" s="33"/>
      <c r="D344" s="33"/>
      <c r="E344" s="33"/>
      <c r="F344" s="33"/>
      <c r="G344" s="33"/>
    </row>
    <row r="345" customHeight="1" spans="1:1024 1025:16384">
      <c r="C345" s="33"/>
      <c r="D345" s="33"/>
      <c r="E345" s="33"/>
      <c r="F345" s="33"/>
      <c r="G345" s="33"/>
    </row>
    <row r="346" customHeight="1" spans="1:1024 1025:16384">
      <c r="C346" s="33"/>
      <c r="D346" s="33"/>
      <c r="E346" s="33"/>
      <c r="F346" s="33"/>
      <c r="G346" s="33"/>
    </row>
    <row r="347" customHeight="1" spans="1:1024 1025:16384">
      <c r="C347" s="33"/>
      <c r="D347" s="33"/>
      <c r="E347" s="33"/>
      <c r="F347" s="33"/>
      <c r="G347" s="33"/>
    </row>
    <row r="348" customHeight="1" spans="1:1024 1025:16384">
      <c r="C348" s="33"/>
      <c r="D348" s="33"/>
      <c r="E348" s="33"/>
      <c r="F348" s="33"/>
      <c r="G348" s="33"/>
    </row>
    <row r="349" customHeight="1" spans="1:1024 1025:16384">
      <c r="C349" s="33"/>
      <c r="D349" s="33"/>
      <c r="E349" s="33"/>
      <c r="F349" s="33"/>
      <c r="G349" s="33"/>
    </row>
    <row r="350" customHeight="1" spans="1:1024 1025:16384">
      <c r="C350" s="33"/>
      <c r="D350" s="33"/>
      <c r="E350" s="33"/>
      <c r="F350" s="33"/>
      <c r="G350" s="33"/>
    </row>
    <row r="351" customHeight="1" spans="1:1024 1025:16384">
      <c r="C351" s="33"/>
      <c r="D351" s="33"/>
      <c r="E351" s="33"/>
      <c r="F351" s="33"/>
      <c r="G351" s="33"/>
    </row>
    <row r="352" customHeight="1" spans="1:1024 1025:16384">
      <c r="C352" s="33"/>
      <c r="D352" s="33"/>
      <c r="E352" s="33"/>
      <c r="F352" s="33"/>
      <c r="G352" s="33"/>
    </row>
    <row r="353" customHeight="1" spans="3:7">
      <c r="C353" s="33"/>
      <c r="D353" s="33"/>
      <c r="E353" s="33"/>
      <c r="F353" s="33"/>
      <c r="G353" s="33"/>
    </row>
    <row r="354" customHeight="1" spans="3:7">
      <c r="C354" s="33"/>
      <c r="D354" s="33"/>
      <c r="E354" s="33"/>
      <c r="F354" s="33"/>
      <c r="G354" s="33"/>
    </row>
    <row r="355" customHeight="1" spans="3:7">
      <c r="C355" s="33"/>
      <c r="D355" s="33"/>
      <c r="E355" s="33"/>
      <c r="F355" s="33"/>
      <c r="G355" s="33"/>
    </row>
    <row r="356" customHeight="1" spans="3:7">
      <c r="C356" s="33"/>
      <c r="D356" s="33"/>
      <c r="E356" s="33"/>
      <c r="F356" s="33"/>
      <c r="G356" s="33"/>
    </row>
    <row r="357" customHeight="1" spans="3:7">
      <c r="C357" s="33"/>
      <c r="D357" s="33"/>
      <c r="E357" s="33"/>
      <c r="F357" s="33"/>
      <c r="G357" s="33"/>
    </row>
    <row r="358" customHeight="1" spans="3:7">
      <c r="C358" s="33"/>
      <c r="D358" s="33"/>
      <c r="E358" s="33"/>
      <c r="F358" s="33"/>
      <c r="G358" s="33"/>
    </row>
    <row r="359" customHeight="1" spans="3:7">
      <c r="C359" s="33"/>
      <c r="D359" s="33"/>
      <c r="E359" s="33"/>
      <c r="F359" s="33"/>
      <c r="G359" s="33"/>
    </row>
    <row r="360" customHeight="1" spans="3:7">
      <c r="C360" s="33"/>
      <c r="D360" s="33"/>
      <c r="E360" s="33"/>
      <c r="F360" s="33"/>
      <c r="G360" s="33"/>
    </row>
    <row r="361" customHeight="1" spans="3:7">
      <c r="C361" s="33"/>
      <c r="D361" s="33"/>
      <c r="E361" s="33"/>
      <c r="F361" s="33"/>
      <c r="G361" s="33"/>
    </row>
    <row r="362" customHeight="1" spans="3:7">
      <c r="C362" s="33"/>
      <c r="D362" s="33"/>
      <c r="E362" s="33"/>
      <c r="F362" s="33"/>
      <c r="G362" s="33"/>
    </row>
    <row r="363" customHeight="1" spans="3:7">
      <c r="C363" s="33"/>
      <c r="D363" s="33"/>
      <c r="E363" s="33"/>
      <c r="F363" s="33"/>
      <c r="G363" s="33"/>
    </row>
    <row r="364" customHeight="1" spans="3:7">
      <c r="C364" s="33"/>
      <c r="D364" s="33"/>
      <c r="E364" s="33"/>
      <c r="F364" s="33"/>
      <c r="G364" s="33"/>
    </row>
    <row r="365" customHeight="1" spans="3:7">
      <c r="C365" s="33"/>
      <c r="D365" s="33"/>
      <c r="E365" s="33"/>
      <c r="F365" s="33"/>
      <c r="G365" s="33"/>
    </row>
    <row r="366" customHeight="1" spans="3:7">
      <c r="C366" s="33"/>
      <c r="D366" s="33"/>
      <c r="E366" s="33"/>
      <c r="F366" s="33"/>
      <c r="G366" s="33"/>
    </row>
    <row r="367" customHeight="1" spans="3:7">
      <c r="C367" s="33"/>
      <c r="D367" s="33"/>
      <c r="E367" s="33"/>
      <c r="F367" s="33"/>
      <c r="G367" s="33"/>
    </row>
    <row r="368" customHeight="1" spans="3:7">
      <c r="C368" s="33"/>
      <c r="D368" s="33"/>
      <c r="E368" s="33"/>
      <c r="F368" s="33"/>
      <c r="G368" s="33"/>
    </row>
    <row r="369" customHeight="1" spans="3:7">
      <c r="C369" s="33"/>
      <c r="D369" s="33"/>
      <c r="E369" s="33"/>
      <c r="F369" s="33"/>
      <c r="G369" s="33"/>
    </row>
    <row r="370" customHeight="1" spans="3:7">
      <c r="C370" s="33"/>
      <c r="D370" s="33"/>
      <c r="E370" s="33"/>
      <c r="F370" s="33"/>
      <c r="G370" s="33"/>
    </row>
    <row r="371" customHeight="1" spans="3:7">
      <c r="C371" s="33"/>
      <c r="D371" s="33"/>
      <c r="E371" s="33"/>
      <c r="F371" s="33"/>
      <c r="G371" s="33"/>
    </row>
    <row r="372" customHeight="1" spans="3:7">
      <c r="C372" s="33"/>
      <c r="D372" s="33"/>
      <c r="E372" s="33"/>
      <c r="F372" s="33"/>
      <c r="G372" s="33"/>
    </row>
    <row r="373" customHeight="1" spans="3:7">
      <c r="C373" s="33"/>
      <c r="D373" s="33"/>
      <c r="E373" s="33"/>
      <c r="F373" s="33"/>
      <c r="G373" s="33"/>
    </row>
    <row r="374" customHeight="1" spans="3:7">
      <c r="C374" s="33"/>
      <c r="D374" s="33"/>
      <c r="E374" s="33"/>
      <c r="F374" s="33"/>
      <c r="G374" s="33"/>
    </row>
    <row r="375" customHeight="1" spans="3:7">
      <c r="C375" s="33"/>
      <c r="D375" s="33"/>
      <c r="E375" s="33"/>
      <c r="F375" s="33"/>
      <c r="G375" s="33"/>
    </row>
    <row r="376" customHeight="1" spans="3:7">
      <c r="C376" s="33"/>
      <c r="D376" s="33"/>
      <c r="E376" s="33"/>
      <c r="F376" s="33"/>
      <c r="G376" s="33"/>
    </row>
    <row r="377" customHeight="1" spans="3:7">
      <c r="C377" s="33"/>
      <c r="D377" s="33"/>
      <c r="E377" s="33"/>
      <c r="F377" s="33"/>
      <c r="G377" s="33"/>
    </row>
    <row r="378" customHeight="1" spans="3:7">
      <c r="C378" s="33"/>
      <c r="D378" s="33"/>
      <c r="E378" s="33"/>
      <c r="F378" s="33"/>
      <c r="G378" s="33"/>
    </row>
    <row r="379" customHeight="1" spans="3:7">
      <c r="C379" s="33"/>
      <c r="D379" s="33"/>
      <c r="E379" s="33"/>
      <c r="F379" s="33"/>
      <c r="G379" s="33"/>
    </row>
    <row r="380" customHeight="1" spans="3:7">
      <c r="C380" s="33"/>
      <c r="D380" s="33"/>
      <c r="E380" s="33"/>
      <c r="F380" s="33"/>
      <c r="G380" s="33"/>
    </row>
    <row r="381" customHeight="1" spans="3:7">
      <c r="C381" s="33"/>
      <c r="D381" s="33"/>
      <c r="E381" s="33"/>
      <c r="F381" s="33"/>
      <c r="G381" s="33"/>
    </row>
    <row r="382" customHeight="1" spans="3:7">
      <c r="C382" s="33"/>
      <c r="D382" s="33"/>
      <c r="E382" s="33"/>
      <c r="F382" s="33"/>
      <c r="G382" s="33"/>
    </row>
    <row r="383" customHeight="1" spans="3:7">
      <c r="C383" s="33"/>
      <c r="D383" s="33"/>
      <c r="E383" s="33"/>
      <c r="F383" s="33"/>
      <c r="G383" s="33"/>
    </row>
    <row r="384" customHeight="1" spans="3:7">
      <c r="C384" s="33"/>
      <c r="D384" s="33"/>
      <c r="E384" s="33"/>
      <c r="F384" s="33"/>
      <c r="G384" s="33"/>
    </row>
    <row r="385" customHeight="1" spans="3:7">
      <c r="C385" s="33"/>
      <c r="D385" s="33"/>
      <c r="E385" s="33"/>
      <c r="F385" s="33"/>
      <c r="G385" s="33"/>
    </row>
    <row r="386" customHeight="1" spans="3:7">
      <c r="C386" s="33"/>
      <c r="D386" s="33"/>
      <c r="E386" s="33"/>
      <c r="F386" s="33"/>
      <c r="G386" s="33"/>
    </row>
    <row r="387" customHeight="1" spans="3:7">
      <c r="C387" s="33"/>
      <c r="D387" s="33"/>
      <c r="E387" s="33"/>
      <c r="F387" s="33"/>
      <c r="G387" s="33"/>
    </row>
    <row r="388" customHeight="1" spans="3:7">
      <c r="C388" s="33"/>
      <c r="D388" s="33"/>
      <c r="E388" s="33"/>
      <c r="F388" s="33"/>
      <c r="G388" s="33"/>
    </row>
    <row r="389" customHeight="1" spans="3:7">
      <c r="C389" s="33"/>
      <c r="D389" s="33"/>
      <c r="E389" s="33"/>
      <c r="F389" s="33"/>
      <c r="G389" s="33"/>
    </row>
    <row r="390" customHeight="1" spans="3:7">
      <c r="C390" s="33"/>
      <c r="D390" s="33"/>
      <c r="E390" s="33"/>
      <c r="F390" s="33"/>
      <c r="G390" s="33"/>
    </row>
    <row r="391" customHeight="1" spans="3:7">
      <c r="C391" s="33"/>
      <c r="D391" s="33"/>
      <c r="E391" s="33"/>
      <c r="F391" s="33"/>
      <c r="G391" s="33"/>
    </row>
    <row r="392" customHeight="1" spans="3:7">
      <c r="C392" s="33"/>
      <c r="D392" s="33"/>
      <c r="E392" s="33"/>
      <c r="F392" s="33"/>
      <c r="G392" s="33"/>
    </row>
    <row r="393" customHeight="1" spans="3:7">
      <c r="C393" s="33"/>
      <c r="D393" s="33"/>
      <c r="E393" s="33"/>
      <c r="F393" s="33"/>
      <c r="G393" s="33"/>
    </row>
    <row r="394" customHeight="1" spans="3:7">
      <c r="C394" s="33"/>
      <c r="D394" s="33"/>
      <c r="E394" s="33"/>
      <c r="F394" s="33"/>
      <c r="G394" s="33"/>
    </row>
    <row r="395" customHeight="1" spans="3:7">
      <c r="C395" s="33"/>
      <c r="D395" s="33"/>
      <c r="E395" s="33"/>
      <c r="F395" s="33"/>
      <c r="G395" s="33"/>
    </row>
    <row r="396" customHeight="1" spans="3:7">
      <c r="C396" s="33"/>
      <c r="D396" s="33"/>
      <c r="E396" s="33"/>
      <c r="F396" s="33"/>
      <c r="G396" s="33"/>
    </row>
    <row r="397" customHeight="1" spans="3:7">
      <c r="C397" s="33"/>
      <c r="D397" s="33"/>
      <c r="E397" s="33"/>
      <c r="F397" s="33"/>
      <c r="G397" s="33"/>
    </row>
    <row r="398" customHeight="1" spans="3:7">
      <c r="C398" s="33"/>
      <c r="D398" s="33"/>
      <c r="E398" s="33"/>
      <c r="F398" s="33"/>
      <c r="G398" s="33"/>
    </row>
    <row r="399" customHeight="1" spans="3:7">
      <c r="C399" s="33"/>
      <c r="D399" s="33"/>
      <c r="E399" s="33"/>
      <c r="F399" s="33"/>
      <c r="G399" s="33"/>
    </row>
    <row r="400" customHeight="1" spans="3:7">
      <c r="C400" s="33"/>
      <c r="D400" s="33"/>
      <c r="E400" s="33"/>
      <c r="F400" s="33"/>
      <c r="G400" s="33"/>
    </row>
    <row r="401" customHeight="1" spans="3:7">
      <c r="C401" s="33"/>
      <c r="D401" s="33"/>
      <c r="E401" s="33"/>
      <c r="F401" s="33"/>
      <c r="G401" s="33"/>
    </row>
    <row r="402" customHeight="1" spans="3:7">
      <c r="C402" s="33"/>
      <c r="D402" s="33"/>
      <c r="E402" s="33"/>
      <c r="F402" s="33"/>
      <c r="G402" s="33"/>
    </row>
    <row r="403" customHeight="1" spans="3:7">
      <c r="C403" s="33"/>
      <c r="D403" s="33"/>
      <c r="E403" s="33"/>
      <c r="F403" s="33"/>
      <c r="G403" s="33"/>
    </row>
    <row r="404" customHeight="1" spans="3:7">
      <c r="C404" s="33"/>
      <c r="D404" s="33"/>
      <c r="E404" s="33"/>
      <c r="F404" s="33"/>
      <c r="G404" s="33"/>
    </row>
    <row r="405" customHeight="1" spans="3:7">
      <c r="C405" s="33"/>
      <c r="D405" s="33"/>
      <c r="E405" s="33"/>
      <c r="F405" s="33"/>
      <c r="G405" s="33"/>
    </row>
    <row r="406" customHeight="1" spans="3:7">
      <c r="C406" s="33"/>
      <c r="D406" s="33"/>
      <c r="E406" s="33"/>
      <c r="F406" s="33"/>
      <c r="G406" s="33"/>
    </row>
    <row r="407" customHeight="1" spans="3:7">
      <c r="C407" s="33"/>
      <c r="D407" s="33"/>
      <c r="E407" s="33"/>
      <c r="F407" s="33"/>
      <c r="G407" s="33"/>
    </row>
    <row r="408" customHeight="1" spans="3:7">
      <c r="C408" s="33"/>
      <c r="D408" s="33"/>
      <c r="E408" s="33"/>
      <c r="F408" s="33"/>
      <c r="G408" s="33"/>
    </row>
    <row r="409" customHeight="1" spans="3:7">
      <c r="C409" s="33"/>
      <c r="D409" s="33"/>
      <c r="E409" s="33"/>
      <c r="F409" s="33"/>
      <c r="G409" s="33"/>
    </row>
    <row r="410" customHeight="1" spans="3:7">
      <c r="C410" s="33"/>
      <c r="D410" s="33"/>
      <c r="E410" s="33"/>
      <c r="F410" s="33"/>
      <c r="G410" s="33"/>
    </row>
    <row r="411" customHeight="1" spans="3:7">
      <c r="C411" s="33"/>
      <c r="D411" s="33"/>
      <c r="E411" s="33"/>
      <c r="F411" s="33"/>
      <c r="G411" s="33"/>
    </row>
    <row r="412" customHeight="1" spans="3:7">
      <c r="C412" s="33"/>
      <c r="D412" s="33"/>
      <c r="E412" s="33"/>
      <c r="F412" s="33"/>
      <c r="G412" s="33"/>
    </row>
    <row r="413" customHeight="1" spans="3:7">
      <c r="C413" s="33"/>
      <c r="D413" s="33"/>
      <c r="E413" s="33"/>
      <c r="F413" s="33"/>
      <c r="G413" s="33"/>
    </row>
    <row r="414" customHeight="1" spans="3:7">
      <c r="C414" s="33"/>
      <c r="D414" s="33"/>
      <c r="E414" s="33"/>
      <c r="F414" s="33"/>
      <c r="G414" s="33"/>
    </row>
    <row r="415" customHeight="1" spans="3:7">
      <c r="C415" s="33"/>
      <c r="D415" s="33"/>
      <c r="E415" s="33"/>
      <c r="F415" s="33"/>
      <c r="G415" s="33"/>
    </row>
    <row r="416" customHeight="1" spans="3:7">
      <c r="C416" s="33"/>
      <c r="D416" s="33"/>
      <c r="E416" s="33"/>
      <c r="F416" s="33"/>
      <c r="G416" s="33"/>
    </row>
    <row r="417" customHeight="1" spans="3:7">
      <c r="C417" s="33"/>
      <c r="D417" s="33"/>
      <c r="E417" s="33"/>
      <c r="F417" s="33"/>
      <c r="G417" s="33"/>
    </row>
    <row r="418" customHeight="1" spans="3:7">
      <c r="C418" s="33"/>
      <c r="D418" s="33"/>
      <c r="E418" s="33"/>
      <c r="F418" s="33"/>
      <c r="G418" s="33"/>
    </row>
    <row r="419" customHeight="1" spans="3:7">
      <c r="C419" s="33"/>
      <c r="D419" s="33"/>
      <c r="E419" s="33"/>
      <c r="F419" s="33"/>
      <c r="G419" s="33"/>
    </row>
    <row r="420" customHeight="1" spans="3:7">
      <c r="C420" s="33"/>
      <c r="D420" s="33"/>
      <c r="E420" s="33"/>
      <c r="F420" s="33"/>
      <c r="G420" s="33"/>
    </row>
    <row r="421" customHeight="1" spans="3:7">
      <c r="C421" s="33"/>
      <c r="D421" s="33"/>
      <c r="E421" s="33"/>
      <c r="F421" s="33"/>
      <c r="G421" s="33"/>
    </row>
    <row r="422" customHeight="1" spans="3:7">
      <c r="C422" s="33"/>
      <c r="D422" s="33"/>
      <c r="E422" s="33"/>
      <c r="F422" s="33"/>
      <c r="G422" s="33"/>
    </row>
    <row r="423" customHeight="1" spans="3:7">
      <c r="C423" s="33"/>
      <c r="D423" s="33"/>
      <c r="E423" s="33"/>
      <c r="F423" s="33"/>
      <c r="G423" s="33"/>
    </row>
    <row r="424" customHeight="1" spans="3:7">
      <c r="C424" s="33"/>
      <c r="D424" s="33"/>
      <c r="E424" s="33"/>
      <c r="F424" s="33"/>
      <c r="G424" s="33"/>
    </row>
    <row r="425" customHeight="1" spans="3:7">
      <c r="C425" s="33"/>
      <c r="D425" s="33"/>
      <c r="E425" s="33"/>
      <c r="F425" s="33"/>
      <c r="G425" s="33"/>
    </row>
    <row r="426" customHeight="1" spans="3:7">
      <c r="C426" s="33"/>
      <c r="D426" s="33"/>
      <c r="E426" s="33"/>
      <c r="F426" s="33"/>
      <c r="G426" s="33"/>
    </row>
    <row r="427" customHeight="1" spans="3:7">
      <c r="C427" s="33"/>
      <c r="D427" s="33"/>
      <c r="E427" s="33"/>
      <c r="F427" s="33"/>
      <c r="G427" s="33"/>
    </row>
    <row r="428" customHeight="1" spans="3:7">
      <c r="C428" s="33"/>
      <c r="D428" s="33"/>
      <c r="E428" s="33"/>
      <c r="F428" s="33"/>
      <c r="G428" s="33"/>
    </row>
    <row r="429" customHeight="1" spans="3:7">
      <c r="C429" s="33"/>
      <c r="D429" s="33"/>
      <c r="E429" s="33"/>
      <c r="F429" s="33"/>
      <c r="G429" s="33"/>
    </row>
    <row r="430" customHeight="1" spans="3:7">
      <c r="C430" s="33"/>
      <c r="D430" s="33"/>
      <c r="E430" s="33"/>
      <c r="F430" s="33"/>
      <c r="G430" s="33"/>
    </row>
    <row r="431" customHeight="1" spans="3:7">
      <c r="C431" s="33"/>
      <c r="D431" s="33"/>
      <c r="E431" s="33"/>
      <c r="F431" s="33"/>
      <c r="G431" s="33"/>
    </row>
    <row r="432" customHeight="1" spans="3:7">
      <c r="C432" s="33"/>
      <c r="D432" s="33"/>
      <c r="E432" s="33"/>
      <c r="F432" s="33"/>
      <c r="G432" s="33"/>
    </row>
    <row r="433" customHeight="1" spans="3:7">
      <c r="C433" s="33"/>
      <c r="D433" s="33"/>
      <c r="E433" s="33"/>
      <c r="F433" s="33"/>
      <c r="G433" s="33"/>
    </row>
    <row r="434" customHeight="1" spans="3:7">
      <c r="C434" s="33"/>
      <c r="D434" s="33"/>
      <c r="E434" s="33"/>
      <c r="F434" s="33"/>
      <c r="G434" s="33"/>
    </row>
    <row r="435" customHeight="1" spans="3:7">
      <c r="C435" s="33"/>
      <c r="D435" s="33"/>
      <c r="E435" s="33"/>
      <c r="F435" s="33"/>
      <c r="G435" s="33"/>
    </row>
    <row r="436" customHeight="1" spans="3:7">
      <c r="C436" s="33"/>
      <c r="D436" s="33"/>
      <c r="E436" s="33"/>
      <c r="F436" s="33"/>
      <c r="G436" s="33"/>
    </row>
    <row r="437" customHeight="1" spans="3:7">
      <c r="C437" s="33"/>
      <c r="D437" s="33"/>
      <c r="E437" s="33"/>
      <c r="F437" s="33"/>
      <c r="G437" s="33"/>
    </row>
    <row r="438" customHeight="1" spans="3:7">
      <c r="C438" s="33"/>
      <c r="D438" s="33"/>
      <c r="E438" s="33"/>
      <c r="F438" s="33"/>
      <c r="G438" s="33"/>
    </row>
    <row r="439" customHeight="1" spans="3:7">
      <c r="C439" s="33"/>
      <c r="D439" s="33"/>
      <c r="E439" s="33"/>
      <c r="F439" s="33"/>
      <c r="G439" s="33"/>
    </row>
    <row r="440" customHeight="1" spans="3:7">
      <c r="C440" s="33"/>
      <c r="D440" s="33"/>
      <c r="E440" s="33"/>
      <c r="F440" s="33"/>
      <c r="G440" s="33"/>
    </row>
    <row r="441" customHeight="1" spans="3:7">
      <c r="C441" s="33"/>
      <c r="D441" s="33"/>
      <c r="E441" s="33"/>
      <c r="F441" s="33"/>
      <c r="G441" s="33"/>
    </row>
    <row r="442" customHeight="1" spans="3:7">
      <c r="C442" s="33"/>
      <c r="D442" s="33"/>
      <c r="E442" s="33"/>
      <c r="F442" s="33"/>
      <c r="G442" s="33"/>
    </row>
    <row r="443" customHeight="1" spans="3:7">
      <c r="C443" s="33"/>
      <c r="D443" s="33"/>
      <c r="E443" s="33"/>
      <c r="F443" s="33"/>
      <c r="G443" s="33"/>
    </row>
    <row r="444" customHeight="1" spans="3:7">
      <c r="C444" s="33"/>
      <c r="D444" s="33"/>
      <c r="E444" s="33"/>
      <c r="F444" s="33"/>
      <c r="G444" s="33"/>
    </row>
    <row r="445" customHeight="1" spans="3:7">
      <c r="C445" s="33"/>
      <c r="D445" s="33"/>
      <c r="E445" s="33"/>
      <c r="F445" s="33"/>
      <c r="G445" s="33"/>
    </row>
    <row r="446" customHeight="1" spans="3:7">
      <c r="C446" s="33"/>
      <c r="D446" s="33"/>
      <c r="E446" s="33"/>
      <c r="F446" s="33"/>
      <c r="G446" s="33"/>
    </row>
    <row r="447" customHeight="1" spans="3:7">
      <c r="C447" s="33"/>
      <c r="D447" s="33"/>
      <c r="E447" s="33"/>
      <c r="F447" s="33"/>
      <c r="G447" s="33"/>
    </row>
    <row r="448" customHeight="1" spans="3:7">
      <c r="C448" s="33"/>
      <c r="D448" s="33"/>
      <c r="E448" s="33"/>
      <c r="F448" s="33"/>
      <c r="G448" s="33"/>
    </row>
    <row r="449" customHeight="1" spans="3:7">
      <c r="C449" s="33"/>
      <c r="D449" s="33"/>
      <c r="E449" s="33"/>
      <c r="F449" s="33"/>
      <c r="G449" s="33"/>
    </row>
    <row r="450" customHeight="1" spans="3:7">
      <c r="C450" s="33"/>
      <c r="D450" s="33"/>
      <c r="E450" s="33"/>
      <c r="F450" s="33"/>
      <c r="G450" s="33"/>
    </row>
    <row r="451" customHeight="1" spans="3:7">
      <c r="C451" s="33"/>
      <c r="D451" s="33"/>
      <c r="E451" s="33"/>
      <c r="F451" s="33"/>
      <c r="G451" s="33"/>
    </row>
    <row r="452" customHeight="1" spans="3:7">
      <c r="C452" s="33"/>
      <c r="D452" s="33"/>
      <c r="E452" s="33"/>
      <c r="F452" s="33"/>
      <c r="G452" s="33"/>
    </row>
    <row r="453" customHeight="1" spans="3:7">
      <c r="C453" s="33"/>
      <c r="D453" s="33"/>
      <c r="E453" s="33"/>
      <c r="F453" s="33"/>
      <c r="G453" s="33"/>
    </row>
    <row r="454" customHeight="1" spans="3:7">
      <c r="C454" s="33"/>
      <c r="D454" s="33"/>
      <c r="E454" s="33"/>
      <c r="F454" s="33"/>
      <c r="G454" s="33"/>
    </row>
    <row r="455" customHeight="1" spans="3:7">
      <c r="C455" s="33"/>
      <c r="D455" s="33"/>
      <c r="E455" s="33"/>
      <c r="F455" s="33"/>
      <c r="G455" s="33"/>
    </row>
    <row r="456" customHeight="1" spans="3:7">
      <c r="C456" s="33"/>
      <c r="D456" s="33"/>
      <c r="E456" s="33"/>
      <c r="F456" s="33"/>
      <c r="G456" s="33"/>
    </row>
    <row r="457" customHeight="1" spans="3:7">
      <c r="C457" s="33"/>
      <c r="D457" s="33"/>
      <c r="E457" s="33"/>
      <c r="F457" s="33"/>
      <c r="G457" s="33"/>
    </row>
    <row r="458" customHeight="1" spans="3:7">
      <c r="C458" s="33"/>
      <c r="D458" s="33"/>
      <c r="E458" s="33"/>
      <c r="F458" s="33"/>
      <c r="G458" s="33"/>
    </row>
    <row r="459" customHeight="1" spans="3:7">
      <c r="C459" s="33"/>
      <c r="D459" s="33"/>
      <c r="E459" s="33"/>
      <c r="F459" s="33"/>
      <c r="G459" s="33"/>
    </row>
    <row r="460" customHeight="1" spans="3:7">
      <c r="C460" s="33"/>
      <c r="D460" s="33"/>
      <c r="E460" s="33"/>
      <c r="F460" s="33"/>
      <c r="G460" s="33"/>
    </row>
    <row r="461" customHeight="1" spans="3:7">
      <c r="C461" s="33"/>
      <c r="D461" s="33"/>
      <c r="E461" s="33"/>
      <c r="F461" s="33"/>
      <c r="G461" s="33"/>
    </row>
    <row r="462" customHeight="1" spans="3:7">
      <c r="C462" s="33"/>
      <c r="D462" s="33"/>
      <c r="E462" s="33"/>
      <c r="F462" s="33"/>
      <c r="G462" s="33"/>
    </row>
    <row r="463" customHeight="1" spans="3:7">
      <c r="C463" s="33"/>
      <c r="D463" s="33"/>
      <c r="E463" s="33"/>
      <c r="F463" s="33"/>
      <c r="G463" s="33"/>
    </row>
    <row r="464" customHeight="1" spans="3:7">
      <c r="C464" s="33"/>
      <c r="D464" s="33"/>
      <c r="E464" s="33"/>
      <c r="F464" s="33"/>
      <c r="G464" s="33"/>
    </row>
    <row r="465" customHeight="1" spans="3:7">
      <c r="C465" s="33"/>
      <c r="D465" s="33"/>
      <c r="E465" s="33"/>
      <c r="F465" s="33"/>
      <c r="G465" s="33"/>
    </row>
    <row r="466" customHeight="1" spans="3:7">
      <c r="C466" s="33"/>
      <c r="D466" s="33"/>
      <c r="E466" s="33"/>
      <c r="F466" s="33"/>
      <c r="G466" s="33"/>
    </row>
    <row r="467" customHeight="1" spans="3:7">
      <c r="C467" s="33"/>
      <c r="D467" s="33"/>
      <c r="E467" s="33"/>
      <c r="F467" s="33"/>
      <c r="G467" s="33"/>
    </row>
    <row r="468" customHeight="1" spans="3:7">
      <c r="C468" s="33"/>
      <c r="D468" s="33"/>
      <c r="E468" s="33"/>
      <c r="F468" s="33"/>
      <c r="G468" s="33"/>
    </row>
    <row r="469" customHeight="1" spans="3:7">
      <c r="C469" s="33"/>
      <c r="D469" s="33"/>
      <c r="E469" s="33"/>
      <c r="F469" s="33"/>
      <c r="G469" s="33"/>
    </row>
    <row r="470" customHeight="1" spans="3:7">
      <c r="C470" s="33"/>
      <c r="D470" s="33"/>
      <c r="E470" s="33"/>
      <c r="F470" s="33"/>
      <c r="G470" s="33"/>
    </row>
    <row r="471" customHeight="1" spans="3:7">
      <c r="C471" s="33"/>
      <c r="D471" s="33"/>
      <c r="E471" s="33"/>
      <c r="F471" s="33"/>
      <c r="G471" s="33"/>
    </row>
    <row r="472" customHeight="1" spans="3:7">
      <c r="C472" s="33"/>
      <c r="D472" s="33"/>
      <c r="E472" s="33"/>
      <c r="F472" s="33"/>
      <c r="G472" s="33"/>
    </row>
    <row r="473" customHeight="1" spans="3:7">
      <c r="C473" s="33"/>
      <c r="D473" s="33"/>
      <c r="E473" s="33"/>
      <c r="F473" s="33"/>
      <c r="G473" s="33"/>
    </row>
    <row r="474" customHeight="1" spans="3:7">
      <c r="C474" s="33"/>
      <c r="D474" s="33"/>
      <c r="E474" s="33"/>
      <c r="F474" s="33"/>
      <c r="G474" s="33"/>
    </row>
    <row r="475" customHeight="1" spans="3:7">
      <c r="C475" s="33"/>
      <c r="D475" s="33"/>
      <c r="E475" s="33"/>
      <c r="F475" s="33"/>
      <c r="G475" s="33"/>
    </row>
    <row r="476" customHeight="1" spans="3:7">
      <c r="C476" s="33"/>
      <c r="D476" s="33"/>
      <c r="E476" s="33"/>
      <c r="F476" s="33"/>
      <c r="G476" s="33"/>
    </row>
    <row r="477" customHeight="1" spans="3:7">
      <c r="C477" s="33"/>
      <c r="D477" s="33"/>
      <c r="E477" s="33"/>
      <c r="F477" s="33"/>
      <c r="G477" s="33"/>
    </row>
    <row r="478" customHeight="1" spans="3:7">
      <c r="C478" s="33"/>
      <c r="D478" s="33"/>
      <c r="E478" s="33"/>
      <c r="F478" s="33"/>
      <c r="G478" s="33"/>
    </row>
    <row r="479" customHeight="1" spans="3:7">
      <c r="C479" s="33"/>
      <c r="D479" s="33"/>
      <c r="E479" s="33"/>
      <c r="F479" s="33"/>
      <c r="G479" s="33"/>
    </row>
    <row r="480" customHeight="1" spans="3:7">
      <c r="C480" s="33"/>
      <c r="D480" s="33"/>
      <c r="E480" s="33"/>
      <c r="F480" s="33"/>
      <c r="G480" s="33"/>
    </row>
    <row r="481" customHeight="1" spans="3:7">
      <c r="C481" s="33"/>
      <c r="D481" s="33"/>
      <c r="E481" s="33"/>
      <c r="F481" s="33"/>
      <c r="G481" s="33"/>
    </row>
    <row r="482" customHeight="1" spans="3:7">
      <c r="C482" s="33"/>
      <c r="D482" s="33"/>
      <c r="E482" s="33"/>
      <c r="F482" s="33"/>
      <c r="G482" s="33"/>
    </row>
    <row r="483" customHeight="1" spans="3:7">
      <c r="C483" s="33"/>
      <c r="D483" s="33"/>
      <c r="E483" s="33"/>
      <c r="F483" s="33"/>
      <c r="G483" s="33"/>
    </row>
    <row r="484" customHeight="1" spans="3:7">
      <c r="C484" s="33"/>
      <c r="D484" s="33"/>
      <c r="E484" s="33"/>
      <c r="F484" s="33"/>
      <c r="G484" s="33"/>
    </row>
    <row r="485" customHeight="1" spans="3:7">
      <c r="C485" s="33"/>
      <c r="D485" s="33"/>
      <c r="E485" s="33"/>
      <c r="F485" s="33"/>
      <c r="G485" s="33"/>
    </row>
    <row r="486" customHeight="1" spans="3:7">
      <c r="C486" s="33"/>
      <c r="D486" s="33"/>
      <c r="E486" s="33"/>
      <c r="F486" s="33"/>
      <c r="G486" s="33"/>
    </row>
    <row r="487" customHeight="1" spans="3:7">
      <c r="C487" s="33"/>
      <c r="D487" s="33"/>
      <c r="E487" s="33"/>
      <c r="F487" s="33"/>
      <c r="G487" s="33"/>
    </row>
    <row r="488" customHeight="1" spans="3:7">
      <c r="C488" s="33"/>
      <c r="D488" s="33"/>
      <c r="E488" s="33"/>
      <c r="F488" s="33"/>
      <c r="G488" s="33"/>
    </row>
    <row r="489" customHeight="1" spans="3:7">
      <c r="C489" s="33"/>
      <c r="D489" s="33"/>
      <c r="E489" s="33"/>
      <c r="F489" s="33"/>
      <c r="G489" s="33"/>
    </row>
    <row r="490" customHeight="1" spans="3:7">
      <c r="C490" s="33"/>
      <c r="D490" s="33"/>
      <c r="E490" s="33"/>
      <c r="F490" s="33"/>
      <c r="G490" s="33"/>
    </row>
    <row r="491" customHeight="1" spans="3:7">
      <c r="C491" s="33"/>
      <c r="D491" s="33"/>
      <c r="E491" s="33"/>
      <c r="F491" s="33"/>
      <c r="G491" s="33"/>
    </row>
    <row r="492" customHeight="1" spans="3:7">
      <c r="C492" s="33"/>
      <c r="D492" s="33"/>
      <c r="E492" s="33"/>
      <c r="F492" s="33"/>
      <c r="G492" s="33"/>
    </row>
    <row r="493" customHeight="1" spans="3:7">
      <c r="C493" s="33"/>
      <c r="D493" s="33"/>
      <c r="E493" s="33"/>
      <c r="F493" s="33"/>
      <c r="G493" s="33"/>
    </row>
    <row r="494" customHeight="1" spans="3:7">
      <c r="C494" s="33"/>
      <c r="D494" s="33"/>
      <c r="E494" s="33"/>
      <c r="F494" s="33"/>
      <c r="G494" s="33"/>
    </row>
    <row r="495" customHeight="1" spans="3:7">
      <c r="C495" s="33"/>
      <c r="D495" s="33"/>
      <c r="E495" s="33"/>
      <c r="F495" s="33"/>
      <c r="G495" s="33"/>
    </row>
    <row r="496" customHeight="1" spans="3:7">
      <c r="C496" s="33"/>
      <c r="D496" s="33"/>
      <c r="E496" s="33"/>
      <c r="F496" s="33"/>
      <c r="G496" s="33"/>
    </row>
    <row r="497" customHeight="1" spans="3:7">
      <c r="C497" s="33"/>
      <c r="D497" s="33"/>
      <c r="E497" s="33"/>
      <c r="F497" s="33"/>
      <c r="G497" s="33"/>
    </row>
    <row r="498" customHeight="1" spans="3:7">
      <c r="C498" s="33"/>
      <c r="D498" s="33"/>
      <c r="E498" s="33"/>
      <c r="F498" s="33"/>
      <c r="G498" s="33"/>
    </row>
    <row r="499" customHeight="1" spans="3:7">
      <c r="C499" s="33"/>
      <c r="D499" s="33"/>
      <c r="E499" s="33"/>
      <c r="F499" s="33"/>
      <c r="G499" s="33"/>
    </row>
    <row r="500" customHeight="1" spans="3:7">
      <c r="C500" s="33"/>
      <c r="D500" s="33"/>
      <c r="E500" s="33"/>
      <c r="F500" s="33"/>
      <c r="G500" s="33"/>
    </row>
    <row r="501" customHeight="1" spans="3:7">
      <c r="C501" s="33"/>
      <c r="D501" s="33"/>
      <c r="E501" s="33"/>
      <c r="F501" s="33"/>
      <c r="G501" s="33"/>
    </row>
    <row r="502" customHeight="1" spans="3:7">
      <c r="C502" s="33"/>
      <c r="D502" s="33"/>
      <c r="E502" s="33"/>
      <c r="F502" s="33"/>
      <c r="G502" s="33"/>
    </row>
    <row r="503" customHeight="1" spans="3:7">
      <c r="C503" s="33"/>
      <c r="D503" s="33"/>
      <c r="E503" s="33"/>
      <c r="F503" s="33"/>
      <c r="G503" s="33"/>
    </row>
    <row r="504" customHeight="1" spans="3:7">
      <c r="C504" s="33"/>
      <c r="D504" s="33"/>
      <c r="E504" s="33"/>
      <c r="F504" s="33"/>
      <c r="G504" s="33"/>
    </row>
    <row r="505" customHeight="1" spans="3:7">
      <c r="C505" s="33"/>
      <c r="D505" s="33"/>
      <c r="E505" s="33"/>
      <c r="F505" s="33"/>
      <c r="G505" s="33"/>
    </row>
    <row r="506" customHeight="1" spans="3:7">
      <c r="C506" s="33"/>
      <c r="D506" s="33"/>
      <c r="E506" s="33"/>
      <c r="F506" s="33"/>
      <c r="G506" s="33"/>
    </row>
    <row r="507" customHeight="1" spans="3:7">
      <c r="C507" s="33"/>
      <c r="D507" s="33"/>
      <c r="E507" s="33"/>
      <c r="F507" s="33"/>
      <c r="G507" s="33"/>
    </row>
    <row r="508" customHeight="1" spans="3:7">
      <c r="C508" s="33"/>
      <c r="D508" s="33"/>
      <c r="E508" s="33"/>
      <c r="F508" s="33"/>
      <c r="G508" s="33"/>
    </row>
    <row r="509" customHeight="1" spans="3:7">
      <c r="C509" s="33"/>
      <c r="D509" s="33"/>
      <c r="E509" s="33"/>
      <c r="F509" s="33"/>
      <c r="G509" s="33"/>
    </row>
    <row r="510" customHeight="1" spans="3:7">
      <c r="C510" s="33"/>
      <c r="D510" s="33"/>
      <c r="E510" s="33"/>
      <c r="F510" s="33"/>
      <c r="G510" s="33"/>
    </row>
    <row r="511" customHeight="1" spans="3:7">
      <c r="C511" s="33"/>
      <c r="D511" s="33"/>
      <c r="E511" s="33"/>
      <c r="F511" s="33"/>
      <c r="G511" s="33"/>
    </row>
    <row r="512" customHeight="1" spans="3:7">
      <c r="C512" s="33"/>
      <c r="D512" s="33"/>
      <c r="E512" s="33"/>
      <c r="F512" s="33"/>
      <c r="G512" s="33"/>
    </row>
    <row r="513" customHeight="1" spans="3:7">
      <c r="C513" s="33"/>
      <c r="D513" s="33"/>
      <c r="E513" s="33"/>
      <c r="F513" s="33"/>
      <c r="G513" s="33"/>
    </row>
    <row r="514" customHeight="1" spans="3:7">
      <c r="C514" s="33"/>
      <c r="D514" s="33"/>
      <c r="E514" s="33"/>
      <c r="F514" s="33"/>
      <c r="G514" s="33"/>
    </row>
    <row r="515" customHeight="1" spans="3:7">
      <c r="C515" s="33"/>
      <c r="D515" s="33"/>
      <c r="E515" s="33"/>
      <c r="F515" s="33"/>
      <c r="G515" s="33"/>
    </row>
    <row r="516" customHeight="1" spans="3:7">
      <c r="C516" s="33"/>
      <c r="D516" s="33"/>
      <c r="E516" s="33"/>
      <c r="F516" s="33"/>
      <c r="G516" s="33"/>
    </row>
    <row r="517" customHeight="1" spans="3:7">
      <c r="C517" s="33"/>
      <c r="D517" s="33"/>
      <c r="E517" s="33"/>
      <c r="F517" s="33"/>
      <c r="G517" s="33"/>
    </row>
    <row r="518" customHeight="1" spans="3:7">
      <c r="C518" s="33"/>
      <c r="D518" s="33"/>
      <c r="E518" s="33"/>
      <c r="F518" s="33"/>
      <c r="G518" s="33"/>
    </row>
    <row r="519" customHeight="1" spans="3:7">
      <c r="C519" s="33"/>
      <c r="D519" s="33"/>
      <c r="E519" s="33"/>
      <c r="F519" s="33"/>
      <c r="G519" s="33"/>
    </row>
    <row r="520" customHeight="1" spans="3:7">
      <c r="C520" s="33"/>
      <c r="D520" s="33"/>
      <c r="E520" s="33"/>
      <c r="F520" s="33"/>
      <c r="G520" s="33"/>
    </row>
    <row r="521" customHeight="1" spans="3:7">
      <c r="C521" s="33"/>
      <c r="D521" s="33"/>
      <c r="E521" s="33"/>
      <c r="F521" s="33"/>
      <c r="G521" s="33"/>
    </row>
    <row r="522" customHeight="1" spans="3:7">
      <c r="C522" s="33"/>
      <c r="D522" s="33"/>
      <c r="E522" s="33"/>
      <c r="F522" s="33"/>
      <c r="G522" s="33"/>
    </row>
    <row r="523" customHeight="1" spans="3:7">
      <c r="C523" s="33"/>
      <c r="D523" s="33"/>
      <c r="E523" s="33"/>
      <c r="F523" s="33"/>
      <c r="G523" s="33"/>
    </row>
    <row r="524" customHeight="1" spans="3:7">
      <c r="C524" s="33"/>
      <c r="D524" s="33"/>
      <c r="E524" s="33"/>
      <c r="F524" s="33"/>
      <c r="G524" s="33"/>
    </row>
    <row r="525" customHeight="1" spans="3:7">
      <c r="C525" s="33"/>
      <c r="D525" s="33"/>
      <c r="E525" s="33"/>
      <c r="F525" s="33"/>
      <c r="G525" s="33"/>
    </row>
    <row r="526" customHeight="1" spans="3:7">
      <c r="C526" s="33"/>
      <c r="D526" s="33"/>
      <c r="E526" s="33"/>
      <c r="F526" s="33"/>
      <c r="G526" s="33"/>
    </row>
    <row r="527" customHeight="1" spans="3:7">
      <c r="C527" s="33"/>
      <c r="D527" s="33"/>
      <c r="E527" s="33"/>
      <c r="F527" s="33"/>
      <c r="G527" s="33"/>
    </row>
    <row r="528" customHeight="1" spans="3:7">
      <c r="C528" s="33"/>
      <c r="D528" s="33"/>
      <c r="E528" s="33"/>
      <c r="F528" s="33"/>
      <c r="G528" s="33"/>
    </row>
    <row r="529" customHeight="1" spans="3:7">
      <c r="C529" s="33"/>
      <c r="D529" s="33"/>
      <c r="E529" s="33"/>
      <c r="F529" s="33"/>
      <c r="G529" s="33"/>
    </row>
    <row r="530" customHeight="1" spans="3:7">
      <c r="C530" s="33"/>
      <c r="D530" s="33"/>
      <c r="E530" s="33"/>
      <c r="F530" s="33"/>
      <c r="G530" s="33"/>
    </row>
    <row r="531" customHeight="1" spans="3:7">
      <c r="C531" s="33"/>
      <c r="D531" s="33"/>
      <c r="E531" s="33"/>
      <c r="F531" s="33"/>
      <c r="G531" s="33"/>
    </row>
    <row r="532" customHeight="1" spans="3:7">
      <c r="C532" s="33"/>
      <c r="D532" s="33"/>
      <c r="E532" s="33"/>
      <c r="F532" s="33"/>
      <c r="G532" s="33"/>
    </row>
    <row r="533" customHeight="1" spans="3:7">
      <c r="C533" s="33"/>
      <c r="D533" s="33"/>
      <c r="E533" s="33"/>
      <c r="F533" s="33"/>
      <c r="G533" s="33"/>
    </row>
    <row r="534" customHeight="1" spans="3:7">
      <c r="C534" s="33"/>
      <c r="D534" s="33"/>
      <c r="E534" s="33"/>
      <c r="F534" s="33"/>
      <c r="G534" s="33"/>
    </row>
    <row r="535" customHeight="1" spans="3:7">
      <c r="C535" s="33"/>
      <c r="D535" s="33"/>
      <c r="E535" s="33"/>
      <c r="F535" s="33"/>
      <c r="G535" s="33"/>
    </row>
    <row r="536" customHeight="1" spans="3:7">
      <c r="C536" s="33"/>
      <c r="D536" s="33"/>
      <c r="E536" s="33"/>
      <c r="F536" s="33"/>
      <c r="G536" s="33"/>
    </row>
    <row r="537" customHeight="1" spans="3:7">
      <c r="C537" s="33"/>
      <c r="D537" s="33"/>
      <c r="E537" s="33"/>
      <c r="F537" s="33"/>
      <c r="G537" s="33"/>
    </row>
    <row r="538" customHeight="1" spans="3:7">
      <c r="C538" s="33"/>
      <c r="D538" s="33"/>
      <c r="E538" s="33"/>
      <c r="F538" s="33"/>
      <c r="G538" s="33"/>
    </row>
    <row r="539" customHeight="1" spans="3:7">
      <c r="C539" s="33"/>
      <c r="D539" s="33"/>
      <c r="E539" s="33"/>
      <c r="F539" s="33"/>
      <c r="G539" s="33"/>
    </row>
    <row r="540" customHeight="1" spans="3:7">
      <c r="C540" s="33"/>
      <c r="D540" s="33"/>
      <c r="E540" s="33"/>
      <c r="F540" s="33"/>
      <c r="G540" s="33"/>
    </row>
    <row r="541" customHeight="1" spans="3:7">
      <c r="C541" s="33"/>
      <c r="D541" s="33"/>
      <c r="E541" s="33"/>
      <c r="F541" s="33"/>
      <c r="G541" s="33"/>
    </row>
    <row r="542" customHeight="1" spans="3:7">
      <c r="C542" s="33"/>
      <c r="D542" s="33"/>
      <c r="E542" s="33"/>
      <c r="F542" s="33"/>
      <c r="G542" s="33"/>
    </row>
    <row r="543" customHeight="1" spans="3:7">
      <c r="C543" s="33"/>
      <c r="D543" s="33"/>
      <c r="E543" s="33"/>
      <c r="F543" s="33"/>
      <c r="G543" s="33"/>
    </row>
    <row r="544" customHeight="1" spans="3:7">
      <c r="C544" s="33"/>
      <c r="D544" s="33"/>
      <c r="E544" s="33"/>
      <c r="F544" s="33"/>
      <c r="G544" s="33"/>
    </row>
    <row r="545" customHeight="1" spans="3:7">
      <c r="C545" s="33"/>
      <c r="D545" s="33"/>
      <c r="E545" s="33"/>
      <c r="F545" s="33"/>
      <c r="G545" s="33"/>
    </row>
    <row r="546" customHeight="1" spans="3:7">
      <c r="C546" s="33"/>
      <c r="D546" s="33"/>
      <c r="E546" s="33"/>
      <c r="F546" s="33"/>
      <c r="G546" s="33"/>
    </row>
    <row r="547" customHeight="1" spans="3:7">
      <c r="C547" s="33"/>
      <c r="D547" s="33"/>
      <c r="E547" s="33"/>
      <c r="F547" s="33"/>
      <c r="G547" s="33"/>
    </row>
    <row r="548" customHeight="1" spans="3:7">
      <c r="C548" s="33"/>
      <c r="D548" s="33"/>
      <c r="E548" s="33"/>
      <c r="F548" s="33"/>
      <c r="G548" s="33"/>
    </row>
    <row r="549" customHeight="1" spans="3:7">
      <c r="C549" s="33"/>
      <c r="D549" s="33"/>
      <c r="E549" s="33"/>
      <c r="F549" s="33"/>
      <c r="G549" s="33"/>
    </row>
    <row r="550" customHeight="1" spans="3:7">
      <c r="C550" s="33"/>
      <c r="D550" s="33"/>
      <c r="E550" s="33"/>
      <c r="F550" s="33"/>
      <c r="G550" s="33"/>
    </row>
    <row r="551" customHeight="1" spans="3:7">
      <c r="C551" s="33"/>
      <c r="D551" s="33"/>
      <c r="E551" s="33"/>
      <c r="F551" s="33"/>
      <c r="G551" s="33"/>
    </row>
    <row r="552" customHeight="1" spans="3:7">
      <c r="C552" s="33"/>
      <c r="D552" s="33"/>
      <c r="E552" s="33"/>
      <c r="F552" s="33"/>
      <c r="G552" s="33"/>
    </row>
    <row r="553" customHeight="1" spans="3:7">
      <c r="C553" s="33"/>
      <c r="D553" s="33"/>
      <c r="E553" s="33"/>
      <c r="F553" s="33"/>
      <c r="G553" s="33"/>
    </row>
    <row r="554" customHeight="1" spans="3:7">
      <c r="C554" s="33"/>
      <c r="D554" s="33"/>
      <c r="E554" s="33"/>
      <c r="F554" s="33"/>
      <c r="G554" s="33"/>
    </row>
    <row r="555" customHeight="1" spans="3:7">
      <c r="C555" s="33"/>
      <c r="D555" s="33"/>
      <c r="E555" s="33"/>
      <c r="F555" s="33"/>
      <c r="G555" s="33"/>
    </row>
    <row r="556" customHeight="1" spans="3:7">
      <c r="C556" s="33"/>
      <c r="D556" s="33"/>
      <c r="E556" s="33"/>
      <c r="F556" s="33"/>
      <c r="G556" s="33"/>
    </row>
    <row r="557" customHeight="1" spans="3:7">
      <c r="C557" s="33"/>
      <c r="D557" s="33"/>
      <c r="E557" s="33"/>
      <c r="F557" s="33"/>
      <c r="G557" s="33"/>
    </row>
    <row r="558" customHeight="1" spans="3:7">
      <c r="C558" s="33"/>
      <c r="D558" s="33"/>
      <c r="E558" s="33"/>
      <c r="F558" s="33"/>
      <c r="G558" s="33"/>
    </row>
    <row r="559" customHeight="1" spans="3:7">
      <c r="C559" s="33"/>
      <c r="D559" s="33"/>
      <c r="E559" s="33"/>
      <c r="F559" s="33"/>
      <c r="G559" s="33"/>
    </row>
    <row r="560" customHeight="1" spans="3:7">
      <c r="C560" s="33"/>
      <c r="D560" s="33"/>
      <c r="E560" s="33"/>
      <c r="F560" s="33"/>
      <c r="G560" s="33"/>
    </row>
    <row r="561" customHeight="1" spans="3:7">
      <c r="C561" s="33"/>
      <c r="D561" s="33"/>
      <c r="E561" s="33"/>
      <c r="F561" s="33"/>
      <c r="G561" s="33"/>
    </row>
    <row r="562" customHeight="1" spans="3:7">
      <c r="C562" s="33"/>
      <c r="D562" s="33"/>
      <c r="E562" s="33"/>
      <c r="F562" s="33"/>
      <c r="G562" s="33"/>
    </row>
    <row r="563" customHeight="1" spans="3:7">
      <c r="C563" s="33"/>
      <c r="D563" s="33"/>
      <c r="E563" s="33"/>
      <c r="F563" s="33"/>
      <c r="G563" s="33"/>
    </row>
    <row r="564" customHeight="1" spans="3:7">
      <c r="C564" s="33"/>
      <c r="D564" s="33"/>
      <c r="E564" s="33"/>
      <c r="F564" s="33"/>
      <c r="G564" s="33"/>
    </row>
    <row r="565" customHeight="1" spans="3:7">
      <c r="C565" s="33"/>
      <c r="D565" s="33"/>
      <c r="E565" s="33"/>
      <c r="F565" s="33"/>
      <c r="G565" s="33"/>
    </row>
    <row r="566" customHeight="1" spans="3:7">
      <c r="C566" s="33"/>
      <c r="D566" s="33"/>
      <c r="E566" s="33"/>
      <c r="F566" s="33"/>
      <c r="G566" s="33"/>
    </row>
    <row r="567" customHeight="1" spans="3:7">
      <c r="C567" s="33"/>
      <c r="D567" s="33"/>
      <c r="E567" s="33"/>
      <c r="F567" s="33"/>
      <c r="G567" s="33"/>
    </row>
    <row r="568" customHeight="1" spans="3:7">
      <c r="C568" s="33"/>
      <c r="D568" s="33"/>
      <c r="E568" s="33"/>
      <c r="F568" s="33"/>
      <c r="G568" s="33"/>
    </row>
    <row r="569" customHeight="1" spans="3:7">
      <c r="C569" s="33"/>
      <c r="D569" s="33"/>
      <c r="E569" s="33"/>
      <c r="F569" s="33"/>
      <c r="G569" s="33"/>
    </row>
    <row r="570" customHeight="1" spans="3:7">
      <c r="C570" s="33"/>
      <c r="D570" s="33"/>
      <c r="E570" s="33"/>
      <c r="F570" s="33"/>
      <c r="G570" s="33"/>
    </row>
    <row r="571" customHeight="1" spans="3:7">
      <c r="C571" s="33"/>
      <c r="D571" s="33"/>
      <c r="E571" s="33"/>
      <c r="F571" s="33"/>
      <c r="G571" s="33"/>
    </row>
    <row r="572" customHeight="1" spans="3:7">
      <c r="C572" s="33"/>
      <c r="D572" s="33"/>
      <c r="E572" s="33"/>
      <c r="F572" s="33"/>
      <c r="G572" s="33"/>
    </row>
    <row r="573" customHeight="1" spans="3:7">
      <c r="C573" s="33"/>
      <c r="D573" s="33"/>
      <c r="E573" s="33"/>
      <c r="F573" s="33"/>
      <c r="G573" s="33"/>
    </row>
    <row r="574" customHeight="1" spans="3:7">
      <c r="C574" s="33"/>
      <c r="D574" s="33"/>
      <c r="E574" s="33"/>
      <c r="F574" s="33"/>
      <c r="G574" s="33"/>
    </row>
    <row r="575" customHeight="1" spans="3:7">
      <c r="C575" s="33"/>
      <c r="D575" s="33"/>
      <c r="E575" s="33"/>
      <c r="F575" s="33"/>
      <c r="G575" s="33"/>
    </row>
    <row r="576" customHeight="1" spans="3:7">
      <c r="C576" s="33"/>
      <c r="D576" s="33"/>
      <c r="E576" s="33"/>
      <c r="F576" s="33"/>
      <c r="G576" s="33"/>
    </row>
    <row r="577" customHeight="1" spans="3:7">
      <c r="C577" s="33"/>
      <c r="D577" s="33"/>
      <c r="E577" s="33"/>
      <c r="F577" s="33"/>
      <c r="G577" s="33"/>
    </row>
    <row r="578" customHeight="1" spans="3:7">
      <c r="C578" s="33"/>
      <c r="D578" s="33"/>
      <c r="E578" s="33"/>
      <c r="F578" s="33"/>
      <c r="G578" s="33"/>
    </row>
    <row r="579" customHeight="1" spans="3:7">
      <c r="C579" s="33"/>
      <c r="D579" s="33"/>
      <c r="E579" s="33"/>
      <c r="F579" s="33"/>
      <c r="G579" s="33"/>
    </row>
    <row r="580" customHeight="1" spans="3:7">
      <c r="C580" s="33"/>
      <c r="D580" s="33"/>
      <c r="E580" s="33"/>
      <c r="F580" s="33"/>
      <c r="G580" s="33"/>
    </row>
    <row r="581" customHeight="1" spans="3:7">
      <c r="C581" s="33"/>
      <c r="D581" s="33"/>
      <c r="E581" s="33"/>
      <c r="F581" s="33"/>
      <c r="G581" s="33"/>
    </row>
    <row r="582" customHeight="1" spans="3:7">
      <c r="C582" s="33"/>
      <c r="D582" s="33"/>
      <c r="E582" s="33"/>
      <c r="F582" s="33"/>
      <c r="G582" s="33"/>
    </row>
    <row r="583" customHeight="1" spans="3:7">
      <c r="C583" s="33"/>
      <c r="D583" s="33"/>
      <c r="E583" s="33"/>
      <c r="F583" s="33"/>
      <c r="G583" s="33"/>
    </row>
    <row r="584" customHeight="1" spans="3:7">
      <c r="C584" s="33"/>
      <c r="D584" s="33"/>
      <c r="E584" s="33"/>
      <c r="F584" s="33"/>
      <c r="G584" s="33"/>
    </row>
    <row r="585" customHeight="1" spans="3:7">
      <c r="C585" s="33"/>
      <c r="D585" s="33"/>
      <c r="E585" s="33"/>
      <c r="F585" s="33"/>
      <c r="G585" s="33"/>
    </row>
    <row r="586" customHeight="1" spans="3:7">
      <c r="C586" s="33"/>
      <c r="D586" s="33"/>
      <c r="E586" s="33"/>
      <c r="F586" s="33"/>
      <c r="G586" s="33"/>
    </row>
    <row r="587" customHeight="1" spans="3:7">
      <c r="C587" s="33"/>
      <c r="D587" s="33"/>
      <c r="E587" s="33"/>
      <c r="F587" s="33"/>
      <c r="G587" s="33"/>
    </row>
    <row r="588" customHeight="1" spans="3:7">
      <c r="C588" s="33"/>
      <c r="D588" s="33"/>
      <c r="E588" s="33"/>
      <c r="F588" s="33"/>
      <c r="G588" s="33"/>
    </row>
    <row r="589" customHeight="1" spans="3:7">
      <c r="C589" s="33"/>
      <c r="D589" s="33"/>
      <c r="E589" s="33"/>
      <c r="F589" s="33"/>
      <c r="G589" s="33"/>
    </row>
    <row r="590" customHeight="1" spans="3:7">
      <c r="C590" s="33"/>
      <c r="D590" s="33"/>
      <c r="E590" s="33"/>
      <c r="F590" s="33"/>
      <c r="G590" s="33"/>
    </row>
    <row r="591" customHeight="1" spans="3:7">
      <c r="C591" s="33"/>
      <c r="D591" s="33"/>
      <c r="E591" s="33"/>
      <c r="F591" s="33"/>
      <c r="G591" s="33"/>
    </row>
    <row r="592" customHeight="1" spans="3:7">
      <c r="C592" s="33"/>
      <c r="D592" s="33"/>
      <c r="E592" s="33"/>
      <c r="F592" s="33"/>
      <c r="G592" s="33"/>
    </row>
    <row r="593" customHeight="1" spans="3:7">
      <c r="C593" s="33"/>
      <c r="D593" s="33"/>
      <c r="E593" s="33"/>
      <c r="F593" s="33"/>
      <c r="G593" s="33"/>
    </row>
    <row r="594" customHeight="1" spans="3:7">
      <c r="C594" s="33"/>
      <c r="D594" s="33"/>
      <c r="E594" s="33"/>
      <c r="F594" s="33"/>
      <c r="G594" s="33"/>
    </row>
    <row r="595" customHeight="1" spans="3:7">
      <c r="C595" s="33"/>
      <c r="D595" s="33"/>
      <c r="E595" s="33"/>
      <c r="F595" s="33"/>
      <c r="G595" s="33"/>
    </row>
    <row r="596" customHeight="1" spans="3:7">
      <c r="C596" s="33"/>
      <c r="D596" s="33"/>
      <c r="E596" s="33"/>
      <c r="F596" s="33"/>
      <c r="G596" s="33"/>
    </row>
    <row r="597" customHeight="1" spans="3:7">
      <c r="C597" s="33"/>
      <c r="D597" s="33"/>
      <c r="E597" s="33"/>
      <c r="F597" s="33"/>
      <c r="G597" s="33"/>
    </row>
    <row r="598" customHeight="1" spans="3:7">
      <c r="C598" s="33"/>
      <c r="D598" s="33"/>
      <c r="E598" s="33"/>
      <c r="F598" s="33"/>
      <c r="G598" s="33"/>
    </row>
    <row r="599" customHeight="1" spans="3:7">
      <c r="C599" s="33"/>
      <c r="D599" s="33"/>
      <c r="E599" s="33"/>
      <c r="F599" s="33"/>
      <c r="G599" s="33"/>
    </row>
    <row r="600" customHeight="1" spans="3:7">
      <c r="C600" s="33"/>
      <c r="D600" s="33"/>
      <c r="E600" s="33"/>
      <c r="F600" s="33"/>
      <c r="G600" s="33"/>
    </row>
    <row r="601" customHeight="1" spans="3:7">
      <c r="C601" s="33"/>
      <c r="D601" s="33"/>
      <c r="E601" s="33"/>
      <c r="F601" s="33"/>
      <c r="G601" s="33"/>
    </row>
    <row r="602" customHeight="1" spans="3:7">
      <c r="C602" s="33"/>
      <c r="D602" s="33"/>
      <c r="E602" s="33"/>
      <c r="F602" s="33"/>
      <c r="G602" s="33"/>
    </row>
    <row r="603" customHeight="1" spans="3:7">
      <c r="C603" s="33"/>
      <c r="D603" s="33"/>
      <c r="E603" s="33"/>
      <c r="F603" s="33"/>
      <c r="G603" s="33"/>
    </row>
    <row r="604" customHeight="1" spans="3:7">
      <c r="C604" s="33"/>
      <c r="D604" s="33"/>
      <c r="E604" s="33"/>
      <c r="F604" s="33"/>
      <c r="G604" s="33"/>
    </row>
    <row r="605" customHeight="1" spans="3:7">
      <c r="C605" s="33"/>
      <c r="D605" s="33"/>
      <c r="E605" s="33"/>
      <c r="F605" s="33"/>
      <c r="G605" s="33"/>
    </row>
    <row r="606" customHeight="1" spans="3:7">
      <c r="C606" s="33"/>
      <c r="D606" s="33"/>
      <c r="E606" s="33"/>
      <c r="F606" s="33"/>
      <c r="G606" s="33"/>
    </row>
    <row r="607" customHeight="1" spans="3:7">
      <c r="C607" s="33"/>
      <c r="D607" s="33"/>
      <c r="E607" s="33"/>
      <c r="F607" s="33"/>
      <c r="G607" s="33"/>
    </row>
    <row r="608" customHeight="1" spans="3:7">
      <c r="C608" s="33"/>
      <c r="D608" s="33"/>
      <c r="E608" s="33"/>
      <c r="F608" s="33"/>
      <c r="G608" s="33"/>
    </row>
    <row r="609" customHeight="1" spans="3:7">
      <c r="C609" s="33"/>
      <c r="D609" s="33"/>
      <c r="E609" s="33"/>
      <c r="F609" s="33"/>
      <c r="G609" s="33"/>
    </row>
    <row r="610" customHeight="1" spans="3:7">
      <c r="C610" s="33"/>
      <c r="D610" s="33"/>
      <c r="E610" s="33"/>
      <c r="F610" s="33"/>
      <c r="G610" s="33"/>
    </row>
    <row r="611" customHeight="1" spans="3:7">
      <c r="C611" s="33"/>
      <c r="D611" s="33"/>
      <c r="E611" s="33"/>
      <c r="F611" s="33"/>
      <c r="G611" s="33"/>
    </row>
    <row r="612" customHeight="1" spans="3:7">
      <c r="C612" s="33"/>
      <c r="D612" s="33"/>
      <c r="E612" s="33"/>
      <c r="F612" s="33"/>
      <c r="G612" s="33"/>
    </row>
    <row r="613" customHeight="1" spans="3:7">
      <c r="C613" s="33"/>
      <c r="D613" s="33"/>
      <c r="E613" s="33"/>
      <c r="F613" s="33"/>
      <c r="G613" s="33"/>
    </row>
    <row r="614" customHeight="1" spans="3:7">
      <c r="C614" s="33"/>
      <c r="D614" s="33"/>
      <c r="E614" s="33"/>
      <c r="F614" s="33"/>
      <c r="G614" s="33"/>
    </row>
    <row r="615" customHeight="1" spans="3:7">
      <c r="C615" s="33"/>
      <c r="D615" s="33"/>
      <c r="E615" s="33"/>
      <c r="F615" s="33"/>
      <c r="G615" s="33"/>
    </row>
    <row r="616" customHeight="1" spans="3:7">
      <c r="C616" s="33"/>
      <c r="D616" s="33"/>
      <c r="E616" s="33"/>
      <c r="F616" s="33"/>
      <c r="G616" s="33"/>
    </row>
    <row r="617" customHeight="1" spans="3:7">
      <c r="C617" s="33"/>
      <c r="D617" s="33"/>
      <c r="E617" s="33"/>
      <c r="F617" s="33"/>
      <c r="G617" s="33"/>
    </row>
    <row r="618" customHeight="1" spans="3:7">
      <c r="C618" s="33"/>
      <c r="D618" s="33"/>
      <c r="E618" s="33"/>
      <c r="F618" s="33"/>
      <c r="G618" s="33"/>
    </row>
    <row r="619" customHeight="1" spans="3:7">
      <c r="C619" s="33"/>
      <c r="D619" s="33"/>
      <c r="E619" s="33"/>
      <c r="F619" s="33"/>
      <c r="G619" s="33"/>
    </row>
    <row r="620" customHeight="1" spans="3:7">
      <c r="C620" s="33"/>
      <c r="D620" s="33"/>
      <c r="E620" s="33"/>
      <c r="F620" s="33"/>
      <c r="G620" s="33"/>
    </row>
    <row r="621" customHeight="1" spans="3:7">
      <c r="C621" s="33"/>
      <c r="D621" s="33"/>
      <c r="E621" s="33"/>
      <c r="F621" s="33"/>
      <c r="G621" s="33"/>
    </row>
    <row r="622" customHeight="1" spans="3:7">
      <c r="C622" s="33"/>
      <c r="D622" s="33"/>
      <c r="E622" s="33"/>
      <c r="F622" s="33"/>
      <c r="G622" s="33"/>
    </row>
    <row r="623" customHeight="1" spans="3:7">
      <c r="C623" s="33"/>
      <c r="D623" s="33"/>
      <c r="E623" s="33"/>
      <c r="F623" s="33"/>
      <c r="G623" s="33"/>
    </row>
    <row r="624" customHeight="1" spans="3:7">
      <c r="C624" s="33"/>
      <c r="D624" s="33"/>
      <c r="E624" s="33"/>
      <c r="F624" s="33"/>
      <c r="G624" s="33"/>
    </row>
    <row r="625" customHeight="1" spans="3:7">
      <c r="C625" s="33"/>
      <c r="D625" s="33"/>
      <c r="E625" s="33"/>
      <c r="F625" s="33"/>
      <c r="G625" s="33"/>
    </row>
    <row r="626" customHeight="1" spans="3:7">
      <c r="C626" s="33"/>
      <c r="D626" s="33"/>
      <c r="E626" s="33"/>
      <c r="F626" s="33"/>
      <c r="G626" s="33"/>
    </row>
    <row r="627" customHeight="1" spans="3:7">
      <c r="C627" s="33"/>
      <c r="D627" s="33"/>
      <c r="E627" s="33"/>
      <c r="F627" s="33"/>
      <c r="G627" s="33"/>
    </row>
    <row r="628" customHeight="1" spans="3:7">
      <c r="C628" s="33"/>
      <c r="D628" s="33"/>
      <c r="E628" s="33"/>
      <c r="F628" s="33"/>
      <c r="G628" s="33"/>
    </row>
    <row r="629" customHeight="1" spans="3:7">
      <c r="C629" s="33"/>
      <c r="D629" s="33"/>
      <c r="E629" s="33"/>
      <c r="F629" s="33"/>
      <c r="G629" s="33"/>
    </row>
    <row r="630" customHeight="1" spans="3:7">
      <c r="C630" s="33"/>
      <c r="D630" s="33"/>
      <c r="E630" s="33"/>
      <c r="F630" s="33"/>
      <c r="G630" s="33"/>
    </row>
    <row r="631" customHeight="1" spans="3:7">
      <c r="C631" s="33"/>
      <c r="D631" s="33"/>
      <c r="E631" s="33"/>
      <c r="F631" s="33"/>
      <c r="G631" s="33"/>
    </row>
    <row r="632" customHeight="1" spans="3:7">
      <c r="C632" s="33"/>
      <c r="D632" s="33"/>
      <c r="E632" s="33"/>
      <c r="F632" s="33"/>
      <c r="G632" s="33"/>
    </row>
    <row r="633" customHeight="1" spans="3:7">
      <c r="C633" s="33"/>
      <c r="D633" s="33"/>
      <c r="E633" s="33"/>
      <c r="F633" s="33"/>
      <c r="G633" s="33"/>
    </row>
    <row r="634" customHeight="1" spans="3:7">
      <c r="C634" s="33"/>
      <c r="D634" s="33"/>
      <c r="E634" s="33"/>
      <c r="F634" s="33"/>
      <c r="G634" s="33"/>
    </row>
    <row r="635" customHeight="1" spans="3:7">
      <c r="C635" s="33"/>
      <c r="D635" s="33"/>
      <c r="E635" s="33"/>
      <c r="F635" s="33"/>
      <c r="G635" s="33"/>
    </row>
    <row r="636" customHeight="1" spans="3:7">
      <c r="C636" s="33"/>
      <c r="D636" s="33"/>
      <c r="E636" s="33"/>
      <c r="F636" s="33"/>
      <c r="G636" s="33"/>
    </row>
    <row r="637" customHeight="1" spans="3:7">
      <c r="C637" s="33"/>
      <c r="D637" s="33"/>
      <c r="E637" s="33"/>
      <c r="F637" s="33"/>
      <c r="G637" s="33"/>
    </row>
    <row r="638" customHeight="1" spans="3:7">
      <c r="C638" s="33"/>
      <c r="D638" s="33"/>
      <c r="E638" s="33"/>
      <c r="F638" s="33"/>
      <c r="G638" s="33"/>
    </row>
    <row r="639" customHeight="1" spans="3:7">
      <c r="C639" s="33"/>
      <c r="D639" s="33"/>
      <c r="E639" s="33"/>
      <c r="F639" s="33"/>
      <c r="G639" s="33"/>
    </row>
    <row r="640" customHeight="1" spans="3:7">
      <c r="C640" s="33"/>
      <c r="D640" s="33"/>
      <c r="E640" s="33"/>
      <c r="F640" s="33"/>
      <c r="G640" s="33"/>
    </row>
    <row r="641" customHeight="1" spans="3:7">
      <c r="C641" s="33"/>
      <c r="D641" s="33"/>
      <c r="E641" s="33"/>
      <c r="F641" s="33"/>
      <c r="G641" s="33"/>
    </row>
    <row r="642" customHeight="1" spans="3:7">
      <c r="C642" s="33"/>
      <c r="D642" s="33"/>
      <c r="E642" s="33"/>
      <c r="F642" s="33"/>
      <c r="G642" s="33"/>
    </row>
    <row r="643" customHeight="1" spans="3:7">
      <c r="C643" s="33"/>
      <c r="D643" s="33"/>
      <c r="E643" s="33"/>
      <c r="F643" s="33"/>
      <c r="G643" s="33"/>
    </row>
    <row r="644" customHeight="1" spans="3:7">
      <c r="C644" s="33"/>
      <c r="D644" s="33"/>
      <c r="E644" s="33"/>
      <c r="F644" s="33"/>
      <c r="G644" s="33"/>
    </row>
    <row r="645" customHeight="1" spans="3:7">
      <c r="C645" s="33"/>
      <c r="D645" s="33"/>
      <c r="E645" s="33"/>
      <c r="F645" s="33"/>
      <c r="G645" s="33"/>
    </row>
    <row r="646" customHeight="1" spans="3:7">
      <c r="C646" s="33"/>
      <c r="D646" s="33"/>
      <c r="E646" s="33"/>
      <c r="F646" s="33"/>
      <c r="G646" s="33"/>
    </row>
    <row r="647" customHeight="1" spans="3:7">
      <c r="C647" s="33"/>
      <c r="D647" s="33"/>
      <c r="E647" s="33"/>
      <c r="F647" s="33"/>
      <c r="G647" s="33"/>
    </row>
    <row r="648" customHeight="1" spans="3:7">
      <c r="C648" s="33"/>
      <c r="D648" s="33"/>
      <c r="E648" s="33"/>
      <c r="F648" s="33"/>
      <c r="G648" s="33"/>
    </row>
    <row r="649" customHeight="1" spans="3:7">
      <c r="C649" s="33"/>
      <c r="D649" s="33"/>
      <c r="E649" s="33"/>
      <c r="F649" s="33"/>
      <c r="G649" s="33"/>
    </row>
    <row r="650" customHeight="1" spans="3:7">
      <c r="C650" s="33"/>
      <c r="D650" s="33"/>
      <c r="E650" s="33"/>
      <c r="F650" s="33"/>
      <c r="G650" s="33"/>
    </row>
    <row r="651" customHeight="1" spans="3:7">
      <c r="C651" s="33"/>
      <c r="D651" s="33"/>
      <c r="E651" s="33"/>
      <c r="F651" s="33"/>
      <c r="G651" s="33"/>
    </row>
    <row r="652" customHeight="1" spans="3:7">
      <c r="C652" s="33"/>
      <c r="D652" s="33"/>
      <c r="E652" s="33"/>
      <c r="F652" s="33"/>
      <c r="G652" s="33"/>
    </row>
    <row r="653" customHeight="1" spans="3:7">
      <c r="C653" s="33"/>
      <c r="D653" s="33"/>
      <c r="E653" s="33"/>
      <c r="F653" s="33"/>
      <c r="G653" s="33"/>
    </row>
    <row r="654" customHeight="1" spans="3:7">
      <c r="C654" s="33"/>
      <c r="D654" s="33"/>
      <c r="E654" s="33"/>
      <c r="F654" s="33"/>
      <c r="G654" s="33"/>
    </row>
    <row r="655" customHeight="1" spans="3:7">
      <c r="C655" s="33"/>
      <c r="D655" s="33"/>
      <c r="E655" s="33"/>
      <c r="F655" s="33"/>
      <c r="G655" s="33"/>
    </row>
    <row r="656" customHeight="1" spans="3:7">
      <c r="C656" s="33"/>
      <c r="D656" s="33"/>
      <c r="E656" s="33"/>
      <c r="F656" s="33"/>
      <c r="G656" s="33"/>
    </row>
    <row r="657" customHeight="1" spans="3:7">
      <c r="C657" s="33"/>
      <c r="D657" s="33"/>
      <c r="E657" s="33"/>
      <c r="F657" s="33"/>
      <c r="G657" s="33"/>
    </row>
    <row r="658" customHeight="1" spans="3:7">
      <c r="C658" s="33"/>
      <c r="D658" s="33"/>
      <c r="E658" s="33"/>
      <c r="F658" s="33"/>
      <c r="G658" s="33"/>
    </row>
    <row r="659" customHeight="1" spans="3:7">
      <c r="C659" s="33"/>
      <c r="D659" s="33"/>
      <c r="E659" s="33"/>
      <c r="F659" s="33"/>
      <c r="G659" s="33"/>
    </row>
    <row r="660" customHeight="1" spans="3:7">
      <c r="C660" s="33"/>
      <c r="D660" s="33"/>
      <c r="E660" s="33"/>
      <c r="F660" s="33"/>
      <c r="G660" s="33"/>
    </row>
    <row r="661" customHeight="1" spans="3:7">
      <c r="C661" s="33"/>
      <c r="D661" s="33"/>
      <c r="E661" s="33"/>
      <c r="F661" s="33"/>
      <c r="G661" s="33"/>
    </row>
    <row r="662" customHeight="1" spans="3:7">
      <c r="C662" s="33"/>
      <c r="D662" s="33"/>
      <c r="E662" s="33"/>
      <c r="F662" s="33"/>
      <c r="G662" s="33"/>
    </row>
    <row r="663" customHeight="1" spans="3:7">
      <c r="C663" s="33"/>
      <c r="D663" s="33"/>
      <c r="E663" s="33"/>
      <c r="F663" s="33"/>
      <c r="G663" s="33"/>
    </row>
    <row r="664" customHeight="1" spans="3:7">
      <c r="C664" s="33"/>
      <c r="D664" s="33"/>
      <c r="E664" s="33"/>
      <c r="F664" s="33"/>
      <c r="G664" s="33"/>
    </row>
    <row r="665" customHeight="1" spans="3:7">
      <c r="C665" s="33"/>
      <c r="D665" s="33"/>
      <c r="E665" s="33"/>
      <c r="F665" s="33"/>
      <c r="G665" s="33"/>
    </row>
    <row r="666" customHeight="1" spans="3:7">
      <c r="C666" s="33"/>
      <c r="D666" s="33"/>
      <c r="E666" s="33"/>
      <c r="F666" s="33"/>
      <c r="G666" s="33"/>
    </row>
    <row r="667" customHeight="1" spans="3:7">
      <c r="C667" s="33"/>
      <c r="D667" s="33"/>
      <c r="E667" s="33"/>
      <c r="F667" s="33"/>
      <c r="G667" s="33"/>
    </row>
    <row r="668" customHeight="1" spans="3:7">
      <c r="C668" s="33"/>
      <c r="D668" s="33"/>
      <c r="E668" s="33"/>
      <c r="F668" s="33"/>
      <c r="G668" s="33"/>
    </row>
    <row r="669" customHeight="1" spans="3:7">
      <c r="C669" s="33"/>
      <c r="D669" s="33"/>
      <c r="E669" s="33"/>
      <c r="F669" s="33"/>
      <c r="G669" s="33"/>
    </row>
    <row r="670" customHeight="1" spans="3:7">
      <c r="C670" s="33"/>
      <c r="D670" s="33"/>
      <c r="E670" s="33"/>
      <c r="F670" s="33"/>
      <c r="G670" s="33"/>
    </row>
    <row r="671" customHeight="1" spans="3:7">
      <c r="C671" s="33"/>
      <c r="D671" s="33"/>
      <c r="E671" s="33"/>
      <c r="F671" s="33"/>
      <c r="G671" s="33"/>
    </row>
    <row r="672" customHeight="1" spans="3:7">
      <c r="C672" s="33"/>
      <c r="D672" s="33"/>
      <c r="E672" s="33"/>
      <c r="F672" s="33"/>
      <c r="G672" s="33"/>
    </row>
    <row r="673" customHeight="1" spans="3:7">
      <c r="C673" s="33"/>
      <c r="D673" s="33"/>
      <c r="E673" s="33"/>
      <c r="F673" s="33"/>
      <c r="G673" s="33"/>
    </row>
    <row r="674" customHeight="1" spans="3:7">
      <c r="C674" s="33"/>
      <c r="D674" s="33"/>
      <c r="E674" s="33"/>
      <c r="F674" s="33"/>
      <c r="G674" s="33"/>
    </row>
    <row r="675" customHeight="1" spans="3:7">
      <c r="C675" s="33"/>
      <c r="D675" s="33"/>
      <c r="E675" s="33"/>
      <c r="F675" s="33"/>
      <c r="G675" s="33"/>
    </row>
    <row r="676" customHeight="1" spans="3:7">
      <c r="C676" s="33"/>
      <c r="D676" s="33"/>
      <c r="E676" s="33"/>
      <c r="F676" s="33"/>
      <c r="G676" s="33"/>
    </row>
    <row r="677" customHeight="1" spans="3:7">
      <c r="C677" s="33"/>
      <c r="D677" s="33"/>
      <c r="E677" s="33"/>
      <c r="F677" s="33"/>
      <c r="G677" s="33"/>
    </row>
    <row r="678" customHeight="1" spans="3:7">
      <c r="C678" s="33"/>
      <c r="D678" s="33"/>
      <c r="E678" s="33"/>
      <c r="F678" s="33"/>
      <c r="G678" s="33"/>
    </row>
    <row r="679" customHeight="1" spans="3:7">
      <c r="C679" s="33"/>
      <c r="D679" s="33"/>
      <c r="E679" s="33"/>
      <c r="F679" s="33"/>
      <c r="G679" s="33"/>
    </row>
    <row r="680" customHeight="1" spans="3:7">
      <c r="C680" s="33"/>
      <c r="D680" s="33"/>
      <c r="E680" s="33"/>
      <c r="F680" s="33"/>
      <c r="G680" s="33"/>
    </row>
    <row r="681" customHeight="1" spans="3:7">
      <c r="C681" s="33"/>
      <c r="D681" s="33"/>
      <c r="E681" s="33"/>
      <c r="F681" s="33"/>
      <c r="G681" s="33"/>
    </row>
    <row r="682" customHeight="1" spans="3:7">
      <c r="C682" s="33"/>
      <c r="D682" s="33"/>
      <c r="E682" s="33"/>
      <c r="F682" s="33"/>
      <c r="G682" s="33"/>
    </row>
    <row r="683" customHeight="1" spans="3:7">
      <c r="C683" s="33"/>
      <c r="D683" s="33"/>
      <c r="E683" s="33"/>
      <c r="F683" s="33"/>
      <c r="G683" s="33"/>
    </row>
    <row r="684" customHeight="1" spans="3:7">
      <c r="C684" s="33"/>
      <c r="D684" s="33"/>
      <c r="E684" s="33"/>
      <c r="F684" s="33"/>
      <c r="G684" s="33"/>
    </row>
    <row r="685" customHeight="1" spans="3:7">
      <c r="C685" s="33"/>
      <c r="D685" s="33"/>
      <c r="E685" s="33"/>
      <c r="F685" s="33"/>
      <c r="G685" s="33"/>
    </row>
    <row r="686" customHeight="1" spans="3:7">
      <c r="C686" s="33"/>
      <c r="D686" s="33"/>
      <c r="E686" s="33"/>
      <c r="F686" s="33"/>
      <c r="G686" s="33"/>
    </row>
    <row r="687" customHeight="1" spans="3:7">
      <c r="C687" s="33"/>
      <c r="D687" s="33"/>
      <c r="E687" s="33"/>
      <c r="F687" s="33"/>
      <c r="G687" s="33"/>
    </row>
    <row r="688" customHeight="1" spans="3:7">
      <c r="C688" s="33"/>
      <c r="D688" s="33"/>
      <c r="E688" s="33"/>
      <c r="F688" s="33"/>
      <c r="G688" s="33"/>
    </row>
    <row r="689" customHeight="1" spans="3:7">
      <c r="C689" s="33"/>
      <c r="D689" s="33"/>
      <c r="E689" s="33"/>
      <c r="F689" s="33"/>
      <c r="G689" s="33"/>
    </row>
    <row r="690" customHeight="1" spans="3:7">
      <c r="C690" s="33"/>
      <c r="D690" s="33"/>
      <c r="E690" s="33"/>
      <c r="F690" s="33"/>
      <c r="G690" s="33"/>
    </row>
    <row r="691" customHeight="1" spans="3:7">
      <c r="C691" s="33"/>
      <c r="D691" s="33"/>
      <c r="E691" s="33"/>
      <c r="F691" s="33"/>
      <c r="G691" s="33"/>
    </row>
    <row r="692" customHeight="1" spans="3:7">
      <c r="C692" s="33"/>
      <c r="D692" s="33"/>
      <c r="E692" s="33"/>
      <c r="F692" s="33"/>
      <c r="G692" s="33"/>
    </row>
    <row r="693" customHeight="1" spans="3:7">
      <c r="C693" s="33"/>
      <c r="D693" s="33"/>
      <c r="E693" s="33"/>
      <c r="F693" s="33"/>
      <c r="G693" s="33"/>
    </row>
    <row r="694" customHeight="1" spans="3:7">
      <c r="C694" s="33"/>
      <c r="D694" s="33"/>
      <c r="E694" s="33"/>
      <c r="F694" s="33"/>
      <c r="G694" s="33"/>
    </row>
    <row r="695" customHeight="1" spans="3:7">
      <c r="C695" s="33"/>
      <c r="D695" s="33"/>
      <c r="E695" s="33"/>
      <c r="F695" s="33"/>
      <c r="G695" s="33"/>
    </row>
    <row r="696" customHeight="1" spans="3:7">
      <c r="C696" s="33"/>
      <c r="D696" s="33"/>
      <c r="E696" s="33"/>
      <c r="F696" s="33"/>
      <c r="G696" s="33"/>
    </row>
    <row r="697" customHeight="1" spans="3:7">
      <c r="C697" s="33"/>
      <c r="D697" s="33"/>
      <c r="E697" s="33"/>
      <c r="F697" s="33"/>
      <c r="G697" s="33"/>
    </row>
    <row r="698" customHeight="1" spans="3:7">
      <c r="C698" s="33"/>
      <c r="D698" s="33"/>
      <c r="E698" s="33"/>
      <c r="F698" s="33"/>
      <c r="G698" s="33"/>
    </row>
    <row r="699" customHeight="1" spans="3:7">
      <c r="C699" s="33"/>
      <c r="D699" s="33"/>
      <c r="E699" s="33"/>
      <c r="F699" s="33"/>
      <c r="G699" s="33"/>
    </row>
    <row r="700" customHeight="1" spans="3:7">
      <c r="C700" s="33"/>
      <c r="D700" s="33"/>
      <c r="E700" s="33"/>
      <c r="F700" s="33"/>
      <c r="G700" s="33"/>
    </row>
    <row r="701" customHeight="1" spans="3:7">
      <c r="C701" s="33"/>
      <c r="D701" s="33"/>
      <c r="E701" s="33"/>
      <c r="F701" s="33"/>
      <c r="G701" s="33"/>
    </row>
    <row r="702" customHeight="1" spans="3:7">
      <c r="C702" s="33"/>
      <c r="D702" s="33"/>
      <c r="E702" s="33"/>
      <c r="F702" s="33"/>
      <c r="G702" s="33"/>
    </row>
    <row r="703" customHeight="1" spans="3:7">
      <c r="C703" s="33"/>
      <c r="D703" s="33"/>
      <c r="E703" s="33"/>
      <c r="F703" s="33"/>
      <c r="G703" s="33"/>
    </row>
    <row r="704" customHeight="1" spans="3:7">
      <c r="C704" s="33"/>
      <c r="D704" s="33"/>
      <c r="E704" s="33"/>
      <c r="F704" s="33"/>
      <c r="G704" s="33"/>
    </row>
    <row r="705" customHeight="1" spans="3:7">
      <c r="C705" s="33"/>
      <c r="D705" s="33"/>
      <c r="E705" s="33"/>
      <c r="F705" s="33"/>
      <c r="G705" s="33"/>
    </row>
    <row r="706" customHeight="1" spans="3:7">
      <c r="C706" s="33"/>
      <c r="D706" s="33"/>
      <c r="E706" s="33"/>
      <c r="F706" s="33"/>
      <c r="G706" s="33"/>
    </row>
    <row r="707" customHeight="1" spans="3:7">
      <c r="C707" s="33"/>
      <c r="D707" s="33"/>
      <c r="E707" s="33"/>
      <c r="F707" s="33"/>
      <c r="G707" s="33"/>
    </row>
    <row r="708" customHeight="1" spans="3:7">
      <c r="C708" s="33"/>
      <c r="D708" s="33"/>
      <c r="E708" s="33"/>
      <c r="F708" s="33"/>
      <c r="G708" s="33"/>
    </row>
    <row r="709" customHeight="1" spans="3:7">
      <c r="C709" s="33"/>
      <c r="D709" s="33"/>
      <c r="E709" s="33"/>
      <c r="F709" s="33"/>
      <c r="G709" s="33"/>
    </row>
    <row r="710" customHeight="1" spans="3:7">
      <c r="C710" s="33"/>
      <c r="D710" s="33"/>
      <c r="E710" s="33"/>
      <c r="F710" s="33"/>
      <c r="G710" s="33"/>
    </row>
    <row r="711" customHeight="1" spans="3:7">
      <c r="C711" s="33"/>
      <c r="D711" s="33"/>
      <c r="E711" s="33"/>
      <c r="F711" s="33"/>
      <c r="G711" s="33"/>
    </row>
    <row r="712" customHeight="1" spans="3:7">
      <c r="C712" s="33"/>
      <c r="D712" s="33"/>
      <c r="E712" s="33"/>
      <c r="F712" s="33"/>
      <c r="G712" s="33"/>
    </row>
    <row r="713" customHeight="1" spans="3:7">
      <c r="C713" s="33"/>
      <c r="D713" s="33"/>
      <c r="E713" s="33"/>
      <c r="F713" s="33"/>
      <c r="G713" s="33"/>
    </row>
    <row r="714" customHeight="1" spans="3:7">
      <c r="C714" s="33"/>
      <c r="D714" s="33"/>
      <c r="E714" s="33"/>
      <c r="F714" s="33"/>
      <c r="G714" s="33"/>
    </row>
    <row r="715" customHeight="1" spans="3:7">
      <c r="C715" s="33"/>
      <c r="D715" s="33"/>
      <c r="E715" s="33"/>
      <c r="F715" s="33"/>
      <c r="G715" s="33"/>
    </row>
    <row r="716" customHeight="1" spans="3:7">
      <c r="C716" s="33"/>
      <c r="D716" s="33"/>
      <c r="E716" s="33"/>
      <c r="F716" s="33"/>
      <c r="G716" s="33"/>
    </row>
    <row r="717" customHeight="1" spans="3:7">
      <c r="C717" s="33"/>
      <c r="D717" s="33"/>
      <c r="E717" s="33"/>
      <c r="F717" s="33"/>
      <c r="G717" s="33"/>
    </row>
    <row r="718" customHeight="1" spans="3:7">
      <c r="C718" s="33"/>
      <c r="D718" s="33"/>
      <c r="E718" s="33"/>
      <c r="F718" s="33"/>
      <c r="G718" s="33"/>
    </row>
    <row r="719" customHeight="1" spans="3:7">
      <c r="C719" s="33"/>
      <c r="D719" s="33"/>
      <c r="E719" s="33"/>
      <c r="F719" s="33"/>
      <c r="G719" s="33"/>
    </row>
    <row r="720" customHeight="1" spans="3:7">
      <c r="C720" s="33"/>
      <c r="D720" s="33"/>
      <c r="E720" s="33"/>
      <c r="F720" s="33"/>
      <c r="G720" s="33"/>
    </row>
    <row r="721" customHeight="1" spans="3:7">
      <c r="C721" s="33"/>
      <c r="D721" s="33"/>
      <c r="E721" s="33"/>
      <c r="F721" s="33"/>
      <c r="G721" s="33"/>
    </row>
    <row r="722" customHeight="1" spans="3:7">
      <c r="C722" s="33"/>
      <c r="D722" s="33"/>
      <c r="E722" s="33"/>
      <c r="F722" s="33"/>
      <c r="G722" s="33"/>
    </row>
    <row r="723" customHeight="1" spans="3:7">
      <c r="C723" s="33"/>
      <c r="D723" s="33"/>
      <c r="E723" s="33"/>
      <c r="F723" s="33"/>
      <c r="G723" s="33"/>
    </row>
    <row r="724" customHeight="1" spans="3:7">
      <c r="C724" s="33"/>
      <c r="D724" s="33"/>
      <c r="E724" s="33"/>
      <c r="F724" s="33"/>
      <c r="G724" s="33"/>
    </row>
    <row r="725" customHeight="1" spans="3:7">
      <c r="C725" s="33"/>
      <c r="D725" s="33"/>
      <c r="E725" s="33"/>
      <c r="F725" s="33"/>
      <c r="G725" s="33"/>
    </row>
    <row r="726" customHeight="1" spans="3:7">
      <c r="C726" s="33"/>
      <c r="D726" s="33"/>
      <c r="E726" s="33"/>
      <c r="F726" s="33"/>
      <c r="G726" s="33"/>
    </row>
    <row r="727" customHeight="1" spans="3:7">
      <c r="C727" s="33"/>
      <c r="D727" s="33"/>
      <c r="E727" s="33"/>
      <c r="F727" s="33"/>
      <c r="G727" s="33"/>
    </row>
    <row r="728" customHeight="1" spans="3:7">
      <c r="C728" s="33"/>
      <c r="D728" s="33"/>
      <c r="E728" s="33"/>
      <c r="F728" s="33"/>
      <c r="G728" s="33"/>
    </row>
    <row r="729" customHeight="1" spans="3:7">
      <c r="C729" s="33"/>
      <c r="D729" s="33"/>
      <c r="E729" s="33"/>
      <c r="F729" s="33"/>
      <c r="G729" s="33"/>
    </row>
    <row r="730" customHeight="1" spans="3:7">
      <c r="C730" s="33"/>
      <c r="D730" s="33"/>
      <c r="E730" s="33"/>
      <c r="F730" s="33"/>
      <c r="G730" s="33"/>
    </row>
    <row r="731" customHeight="1" spans="3:7">
      <c r="C731" s="33"/>
      <c r="D731" s="33"/>
      <c r="E731" s="33"/>
      <c r="F731" s="33"/>
      <c r="G731" s="33"/>
    </row>
    <row r="732" customHeight="1" spans="3:7">
      <c r="C732" s="33"/>
      <c r="D732" s="33"/>
      <c r="E732" s="33"/>
      <c r="F732" s="33"/>
      <c r="G732" s="33"/>
    </row>
    <row r="733" customHeight="1" spans="3:7">
      <c r="C733" s="33"/>
      <c r="D733" s="33"/>
      <c r="E733" s="33"/>
      <c r="F733" s="33"/>
      <c r="G733" s="33"/>
    </row>
    <row r="734" customHeight="1" spans="3:7">
      <c r="C734" s="33"/>
      <c r="D734" s="33"/>
      <c r="E734" s="33"/>
      <c r="F734" s="33"/>
      <c r="G734" s="33"/>
    </row>
    <row r="735" customHeight="1" spans="3:7">
      <c r="C735" s="33"/>
      <c r="D735" s="33"/>
      <c r="E735" s="33"/>
      <c r="F735" s="33"/>
      <c r="G735" s="33"/>
    </row>
    <row r="736" customHeight="1" spans="3:7">
      <c r="C736" s="33"/>
      <c r="D736" s="33"/>
      <c r="E736" s="33"/>
      <c r="F736" s="33"/>
      <c r="G736" s="33"/>
    </row>
    <row r="737" customHeight="1" spans="3:7">
      <c r="C737" s="33"/>
      <c r="D737" s="33"/>
      <c r="E737" s="33"/>
      <c r="F737" s="33"/>
      <c r="G737" s="33"/>
    </row>
    <row r="738" customHeight="1" spans="3:7">
      <c r="C738" s="33"/>
      <c r="D738" s="33"/>
      <c r="E738" s="33"/>
      <c r="F738" s="33"/>
      <c r="G738" s="33"/>
    </row>
    <row r="739" customHeight="1" spans="3:7">
      <c r="C739" s="33"/>
      <c r="D739" s="33"/>
      <c r="E739" s="33"/>
      <c r="F739" s="33"/>
      <c r="G739" s="33"/>
    </row>
    <row r="740" customHeight="1" spans="3:7">
      <c r="C740" s="33"/>
      <c r="D740" s="33"/>
      <c r="E740" s="33"/>
      <c r="F740" s="33"/>
      <c r="G740" s="33"/>
    </row>
    <row r="741" customHeight="1" spans="3:7">
      <c r="C741" s="33"/>
      <c r="D741" s="33"/>
      <c r="E741" s="33"/>
      <c r="F741" s="33"/>
      <c r="G741" s="33"/>
    </row>
    <row r="742" customHeight="1" spans="3:7">
      <c r="C742" s="33"/>
      <c r="D742" s="33"/>
      <c r="E742" s="33"/>
      <c r="F742" s="33"/>
      <c r="G742" s="33"/>
    </row>
    <row r="743" customHeight="1" spans="3:7">
      <c r="C743" s="33"/>
      <c r="D743" s="33"/>
      <c r="E743" s="33"/>
      <c r="F743" s="33"/>
      <c r="G743" s="33"/>
    </row>
    <row r="744" customHeight="1" spans="3:7">
      <c r="C744" s="33"/>
      <c r="D744" s="33"/>
      <c r="E744" s="33"/>
      <c r="F744" s="33"/>
      <c r="G744" s="33"/>
    </row>
    <row r="745" customHeight="1" spans="3:7">
      <c r="C745" s="33"/>
      <c r="D745" s="33"/>
      <c r="E745" s="33"/>
      <c r="F745" s="33"/>
      <c r="G745" s="33"/>
    </row>
    <row r="746" customHeight="1" spans="3:7">
      <c r="C746" s="33"/>
      <c r="D746" s="33"/>
      <c r="E746" s="33"/>
      <c r="F746" s="33"/>
      <c r="G746" s="33"/>
    </row>
    <row r="747" customHeight="1" spans="3:7">
      <c r="C747" s="33"/>
      <c r="D747" s="33"/>
      <c r="E747" s="33"/>
      <c r="F747" s="33"/>
      <c r="G747" s="33"/>
    </row>
    <row r="748" customHeight="1" spans="3:7">
      <c r="C748" s="33"/>
      <c r="D748" s="33"/>
      <c r="E748" s="33"/>
      <c r="F748" s="33"/>
      <c r="G748" s="33"/>
    </row>
    <row r="749" customHeight="1" spans="3:7">
      <c r="C749" s="33"/>
      <c r="D749" s="33"/>
      <c r="E749" s="33"/>
      <c r="F749" s="33"/>
      <c r="G749" s="33"/>
    </row>
    <row r="750" customHeight="1" spans="3:7">
      <c r="C750" s="33"/>
      <c r="D750" s="33"/>
      <c r="E750" s="33"/>
      <c r="F750" s="33"/>
      <c r="G750" s="33"/>
    </row>
    <row r="751" customHeight="1" spans="3:7">
      <c r="C751" s="33"/>
      <c r="D751" s="33"/>
      <c r="E751" s="33"/>
      <c r="F751" s="33"/>
      <c r="G751" s="33"/>
    </row>
    <row r="752" customHeight="1" spans="3:7">
      <c r="C752" s="33"/>
      <c r="D752" s="33"/>
      <c r="E752" s="33"/>
      <c r="F752" s="33"/>
      <c r="G752" s="33"/>
    </row>
    <row r="753" customHeight="1" spans="3:7">
      <c r="C753" s="33"/>
      <c r="D753" s="33"/>
      <c r="E753" s="33"/>
      <c r="F753" s="33"/>
      <c r="G753" s="33"/>
    </row>
    <row r="754" customHeight="1" spans="3:7">
      <c r="C754" s="33"/>
      <c r="D754" s="33"/>
      <c r="E754" s="33"/>
      <c r="F754" s="33"/>
      <c r="G754" s="33"/>
    </row>
    <row r="755" customHeight="1" spans="3:7">
      <c r="C755" s="33"/>
      <c r="D755" s="33"/>
      <c r="E755" s="33"/>
      <c r="F755" s="33"/>
      <c r="G755" s="33"/>
    </row>
    <row r="756" customHeight="1" spans="3:7">
      <c r="C756" s="33"/>
      <c r="D756" s="33"/>
      <c r="E756" s="33"/>
      <c r="F756" s="33"/>
      <c r="G756" s="33"/>
    </row>
    <row r="757" customHeight="1" spans="3:7">
      <c r="C757" s="33"/>
      <c r="D757" s="33"/>
      <c r="E757" s="33"/>
      <c r="F757" s="33"/>
      <c r="G757" s="33"/>
    </row>
    <row r="758" customHeight="1" spans="3:7">
      <c r="C758" s="33"/>
      <c r="D758" s="33"/>
      <c r="E758" s="33"/>
      <c r="F758" s="33"/>
      <c r="G758" s="33"/>
    </row>
    <row r="759" customHeight="1" spans="3:7">
      <c r="C759" s="33"/>
      <c r="D759" s="33"/>
      <c r="E759" s="33"/>
      <c r="F759" s="33"/>
      <c r="G759" s="33"/>
    </row>
    <row r="760" customHeight="1" spans="3:7">
      <c r="C760" s="33"/>
      <c r="D760" s="33"/>
      <c r="E760" s="33"/>
      <c r="F760" s="33"/>
      <c r="G760" s="33"/>
    </row>
    <row r="761" customHeight="1" spans="3:7">
      <c r="C761" s="33"/>
      <c r="D761" s="33"/>
      <c r="E761" s="33"/>
      <c r="F761" s="33"/>
      <c r="G761" s="33"/>
    </row>
    <row r="762" customHeight="1" spans="3:7">
      <c r="C762" s="33"/>
      <c r="D762" s="33"/>
      <c r="E762" s="33"/>
      <c r="F762" s="33"/>
      <c r="G762" s="33"/>
    </row>
    <row r="763" customHeight="1" spans="3:7">
      <c r="C763" s="33"/>
      <c r="D763" s="33"/>
      <c r="E763" s="33"/>
      <c r="F763" s="33"/>
      <c r="G763" s="33"/>
    </row>
    <row r="764" customHeight="1" spans="3:7">
      <c r="C764" s="33"/>
      <c r="D764" s="33"/>
      <c r="E764" s="33"/>
      <c r="F764" s="33"/>
      <c r="G764" s="33"/>
    </row>
    <row r="765" customHeight="1" spans="3:7">
      <c r="C765" s="33"/>
      <c r="D765" s="33"/>
      <c r="E765" s="33"/>
      <c r="F765" s="33"/>
      <c r="G765" s="33"/>
    </row>
    <row r="766" customHeight="1" spans="3:7">
      <c r="C766" s="33"/>
      <c r="D766" s="33"/>
      <c r="E766" s="33"/>
      <c r="F766" s="33"/>
      <c r="G766" s="33"/>
    </row>
    <row r="767" customHeight="1" spans="3:7">
      <c r="C767" s="33"/>
      <c r="D767" s="33"/>
      <c r="E767" s="33"/>
      <c r="F767" s="33"/>
      <c r="G767" s="33"/>
    </row>
    <row r="768" customHeight="1" spans="3:7">
      <c r="C768" s="33"/>
      <c r="D768" s="33"/>
      <c r="E768" s="33"/>
      <c r="F768" s="33"/>
      <c r="G768" s="33"/>
    </row>
    <row r="769" customHeight="1" spans="3:7">
      <c r="C769" s="33"/>
      <c r="D769" s="33"/>
      <c r="E769" s="33"/>
      <c r="F769" s="33"/>
      <c r="G769" s="33"/>
    </row>
    <row r="770" customHeight="1" spans="3:7">
      <c r="C770" s="33"/>
      <c r="D770" s="33"/>
      <c r="E770" s="33"/>
      <c r="F770" s="33"/>
      <c r="G770" s="33"/>
    </row>
    <row r="771" customHeight="1" spans="3:7">
      <c r="C771" s="33"/>
      <c r="D771" s="33"/>
      <c r="E771" s="33"/>
      <c r="F771" s="33"/>
      <c r="G771" s="33"/>
    </row>
    <row r="772" customHeight="1" spans="3:7">
      <c r="C772" s="33"/>
      <c r="D772" s="33"/>
      <c r="E772" s="33"/>
      <c r="F772" s="33"/>
      <c r="G772" s="33"/>
    </row>
    <row r="773" customHeight="1" spans="3:7">
      <c r="C773" s="33"/>
      <c r="D773" s="33"/>
      <c r="E773" s="33"/>
      <c r="F773" s="33"/>
      <c r="G773" s="33"/>
    </row>
    <row r="774" customHeight="1" spans="3:7">
      <c r="C774" s="33"/>
      <c r="D774" s="33"/>
      <c r="E774" s="33"/>
      <c r="F774" s="33"/>
      <c r="G774" s="33"/>
    </row>
    <row r="775" customHeight="1" spans="3:7">
      <c r="C775" s="33"/>
      <c r="D775" s="33"/>
      <c r="E775" s="33"/>
      <c r="F775" s="33"/>
      <c r="G775" s="33"/>
    </row>
    <row r="776" customHeight="1" spans="3:7">
      <c r="C776" s="33"/>
      <c r="D776" s="33"/>
      <c r="E776" s="33"/>
      <c r="F776" s="33"/>
      <c r="G776" s="33"/>
    </row>
    <row r="777" customHeight="1" spans="3:7">
      <c r="C777" s="33"/>
      <c r="D777" s="33"/>
      <c r="E777" s="33"/>
      <c r="F777" s="33"/>
      <c r="G777" s="33"/>
    </row>
    <row r="778" customHeight="1" spans="3:7">
      <c r="C778" s="33"/>
      <c r="D778" s="33"/>
      <c r="E778" s="33"/>
      <c r="F778" s="33"/>
      <c r="G778" s="33"/>
    </row>
    <row r="779" customHeight="1" spans="3:7">
      <c r="C779" s="33"/>
      <c r="D779" s="33"/>
      <c r="E779" s="33"/>
      <c r="F779" s="33"/>
      <c r="G779" s="33"/>
    </row>
    <row r="780" customHeight="1" spans="3:7">
      <c r="C780" s="33"/>
      <c r="D780" s="33"/>
      <c r="E780" s="33"/>
      <c r="F780" s="33"/>
      <c r="G780" s="33"/>
    </row>
    <row r="781" customHeight="1" spans="3:7">
      <c r="C781" s="33"/>
      <c r="D781" s="33"/>
      <c r="E781" s="33"/>
      <c r="F781" s="33"/>
      <c r="G781" s="33"/>
    </row>
    <row r="782" customHeight="1" spans="3:7">
      <c r="C782" s="33"/>
      <c r="D782" s="33"/>
      <c r="E782" s="33"/>
      <c r="F782" s="33"/>
      <c r="G782" s="33"/>
    </row>
    <row r="783" customHeight="1" spans="3:7">
      <c r="C783" s="33"/>
      <c r="D783" s="33"/>
      <c r="E783" s="33"/>
      <c r="F783" s="33"/>
      <c r="G783" s="33"/>
    </row>
    <row r="784" customHeight="1" spans="3:7">
      <c r="C784" s="33"/>
      <c r="D784" s="33"/>
      <c r="E784" s="33"/>
      <c r="F784" s="33"/>
      <c r="G784" s="33"/>
    </row>
    <row r="785" customHeight="1" spans="3:7">
      <c r="C785" s="33"/>
      <c r="D785" s="33"/>
      <c r="E785" s="33"/>
      <c r="F785" s="33"/>
      <c r="G785" s="33"/>
    </row>
    <row r="786" customHeight="1" spans="3:7">
      <c r="C786" s="33"/>
      <c r="D786" s="33"/>
      <c r="E786" s="33"/>
      <c r="F786" s="33"/>
      <c r="G786" s="33"/>
    </row>
    <row r="787" customHeight="1" spans="3:7">
      <c r="C787" s="33"/>
      <c r="D787" s="33"/>
      <c r="E787" s="33"/>
      <c r="F787" s="33"/>
      <c r="G787" s="33"/>
    </row>
    <row r="788" customHeight="1" spans="3:7">
      <c r="C788" s="33"/>
      <c r="D788" s="33"/>
      <c r="E788" s="33"/>
      <c r="F788" s="33"/>
      <c r="G788" s="33"/>
    </row>
    <row r="789" customHeight="1" spans="3:7">
      <c r="C789" s="33"/>
      <c r="D789" s="33"/>
      <c r="E789" s="33"/>
      <c r="F789" s="33"/>
      <c r="G789" s="33"/>
    </row>
    <row r="790" customHeight="1" spans="3:7">
      <c r="C790" s="33"/>
      <c r="D790" s="33"/>
      <c r="E790" s="33"/>
      <c r="F790" s="33"/>
      <c r="G790" s="33"/>
    </row>
    <row r="791" customHeight="1" spans="3:7">
      <c r="C791" s="33"/>
      <c r="D791" s="33"/>
      <c r="E791" s="33"/>
      <c r="F791" s="33"/>
      <c r="G791" s="33"/>
    </row>
    <row r="792" customHeight="1" spans="3:7">
      <c r="C792" s="33"/>
      <c r="D792" s="33"/>
      <c r="E792" s="33"/>
      <c r="F792" s="33"/>
      <c r="G792" s="33"/>
    </row>
    <row r="793" customHeight="1" spans="3:7">
      <c r="C793" s="33"/>
      <c r="D793" s="33"/>
      <c r="E793" s="33"/>
      <c r="F793" s="33"/>
      <c r="G793" s="33"/>
    </row>
    <row r="794" customHeight="1" spans="3:7">
      <c r="C794" s="33"/>
      <c r="D794" s="33"/>
      <c r="E794" s="33"/>
      <c r="F794" s="33"/>
      <c r="G794" s="33"/>
    </row>
    <row r="795" customHeight="1" spans="3:7">
      <c r="C795" s="33"/>
      <c r="D795" s="33"/>
      <c r="E795" s="33"/>
      <c r="F795" s="33"/>
      <c r="G795" s="33"/>
    </row>
    <row r="796" customHeight="1" spans="3:7">
      <c r="C796" s="33"/>
      <c r="D796" s="33"/>
      <c r="E796" s="33"/>
      <c r="F796" s="33"/>
      <c r="G796" s="33"/>
    </row>
    <row r="797" customHeight="1" spans="3:7">
      <c r="C797" s="33"/>
      <c r="D797" s="33"/>
      <c r="E797" s="33"/>
      <c r="F797" s="33"/>
      <c r="G797" s="33"/>
    </row>
    <row r="798" customHeight="1" spans="3:7">
      <c r="C798" s="33"/>
      <c r="D798" s="33"/>
      <c r="E798" s="33"/>
      <c r="F798" s="33"/>
      <c r="G798" s="33"/>
    </row>
    <row r="799" customHeight="1" spans="3:7">
      <c r="C799" s="33"/>
      <c r="D799" s="33"/>
      <c r="E799" s="33"/>
      <c r="F799" s="33"/>
      <c r="G799" s="33"/>
    </row>
    <row r="800" customHeight="1" spans="3:7">
      <c r="C800" s="33"/>
      <c r="D800" s="33"/>
      <c r="E800" s="33"/>
      <c r="F800" s="33"/>
      <c r="G800" s="33"/>
    </row>
    <row r="801" customHeight="1" spans="3:7">
      <c r="C801" s="33"/>
      <c r="D801" s="33"/>
      <c r="E801" s="33"/>
      <c r="F801" s="33"/>
      <c r="G801" s="33"/>
    </row>
    <row r="802" customHeight="1" spans="3:7">
      <c r="C802" s="33"/>
      <c r="D802" s="33"/>
      <c r="E802" s="33"/>
      <c r="F802" s="33"/>
      <c r="G802" s="33"/>
    </row>
    <row r="803" customHeight="1" spans="3:7">
      <c r="C803" s="33"/>
      <c r="D803" s="33"/>
      <c r="E803" s="33"/>
      <c r="F803" s="33"/>
      <c r="G803" s="33"/>
    </row>
    <row r="804" customHeight="1" spans="3:7">
      <c r="C804" s="33"/>
      <c r="D804" s="33"/>
      <c r="E804" s="33"/>
      <c r="F804" s="33"/>
      <c r="G804" s="33"/>
    </row>
    <row r="805" customHeight="1" spans="3:7">
      <c r="C805" s="33"/>
      <c r="D805" s="33"/>
      <c r="E805" s="33"/>
      <c r="F805" s="33"/>
      <c r="G805" s="33"/>
    </row>
    <row r="806" customHeight="1" spans="3:7">
      <c r="C806" s="33"/>
      <c r="D806" s="33"/>
      <c r="E806" s="33"/>
      <c r="F806" s="33"/>
      <c r="G806" s="33"/>
    </row>
    <row r="807" customHeight="1" spans="3:7">
      <c r="C807" s="33"/>
      <c r="D807" s="33"/>
      <c r="E807" s="33"/>
      <c r="F807" s="33"/>
      <c r="G807" s="33"/>
    </row>
    <row r="808" customHeight="1" spans="3:7">
      <c r="C808" s="33"/>
      <c r="D808" s="33"/>
      <c r="E808" s="33"/>
      <c r="F808" s="33"/>
      <c r="G808" s="33"/>
    </row>
    <row r="809" customHeight="1" spans="3:7">
      <c r="C809" s="33"/>
      <c r="D809" s="33"/>
      <c r="E809" s="33"/>
      <c r="F809" s="33"/>
      <c r="G809" s="33"/>
    </row>
    <row r="810" customHeight="1" spans="3:7">
      <c r="C810" s="33"/>
      <c r="D810" s="33"/>
      <c r="E810" s="33"/>
      <c r="F810" s="33"/>
      <c r="G810" s="33"/>
    </row>
    <row r="811" customHeight="1" spans="3:7">
      <c r="C811" s="33"/>
      <c r="D811" s="33"/>
      <c r="E811" s="33"/>
      <c r="F811" s="33"/>
      <c r="G811" s="33"/>
    </row>
    <row r="812" customHeight="1" spans="3:7">
      <c r="C812" s="33"/>
      <c r="D812" s="33"/>
      <c r="E812" s="33"/>
      <c r="F812" s="33"/>
      <c r="G812" s="33"/>
    </row>
    <row r="813" customHeight="1" spans="3:7">
      <c r="C813" s="33"/>
      <c r="D813" s="33"/>
      <c r="E813" s="33"/>
      <c r="F813" s="33"/>
      <c r="G813" s="33"/>
    </row>
    <row r="814" customHeight="1" spans="3:7">
      <c r="C814" s="33"/>
      <c r="D814" s="33"/>
      <c r="E814" s="33"/>
      <c r="F814" s="33"/>
      <c r="G814" s="33"/>
    </row>
    <row r="815" customHeight="1" spans="3:7">
      <c r="C815" s="33"/>
      <c r="D815" s="33"/>
      <c r="E815" s="33"/>
      <c r="F815" s="33"/>
      <c r="G815" s="33"/>
    </row>
    <row r="816" customHeight="1" spans="3:7">
      <c r="C816" s="33"/>
      <c r="D816" s="33"/>
      <c r="E816" s="33"/>
      <c r="F816" s="33"/>
      <c r="G816" s="33"/>
    </row>
    <row r="817" customHeight="1" spans="3:7">
      <c r="C817" s="33"/>
      <c r="D817" s="33"/>
      <c r="E817" s="33"/>
      <c r="F817" s="33"/>
      <c r="G817" s="33"/>
    </row>
    <row r="818" customHeight="1" spans="3:7">
      <c r="C818" s="33"/>
      <c r="D818" s="33"/>
      <c r="E818" s="33"/>
      <c r="F818" s="33"/>
      <c r="G818" s="33"/>
    </row>
    <row r="819" customHeight="1" spans="3:7">
      <c r="C819" s="33"/>
      <c r="D819" s="33"/>
      <c r="E819" s="33"/>
      <c r="F819" s="33"/>
      <c r="G819" s="33"/>
    </row>
    <row r="820" customHeight="1" spans="3:7">
      <c r="C820" s="33"/>
      <c r="D820" s="33"/>
      <c r="E820" s="33"/>
      <c r="F820" s="33"/>
      <c r="G820" s="33"/>
    </row>
    <row r="821" customHeight="1" spans="3:7">
      <c r="C821" s="33"/>
      <c r="D821" s="33"/>
      <c r="E821" s="33"/>
      <c r="F821" s="33"/>
      <c r="G821" s="33"/>
    </row>
    <row r="822" customHeight="1" spans="3:7">
      <c r="C822" s="33"/>
      <c r="D822" s="33"/>
      <c r="E822" s="33"/>
      <c r="F822" s="33"/>
      <c r="G822" s="33"/>
    </row>
    <row r="823" customHeight="1" spans="3:7">
      <c r="C823" s="33"/>
      <c r="D823" s="33"/>
      <c r="E823" s="33"/>
      <c r="F823" s="33"/>
      <c r="G823" s="33"/>
    </row>
    <row r="824" customHeight="1" spans="3:7">
      <c r="C824" s="33"/>
      <c r="D824" s="33"/>
      <c r="E824" s="33"/>
      <c r="F824" s="33"/>
      <c r="G824" s="33"/>
    </row>
    <row r="825" customHeight="1" spans="3:7">
      <c r="C825" s="33"/>
      <c r="D825" s="33"/>
      <c r="E825" s="33"/>
      <c r="F825" s="33"/>
      <c r="G825" s="33"/>
    </row>
    <row r="826" customHeight="1" spans="3:7">
      <c r="C826" s="33"/>
      <c r="D826" s="33"/>
      <c r="E826" s="33"/>
      <c r="F826" s="33"/>
      <c r="G826" s="33"/>
    </row>
    <row r="827" customHeight="1" spans="3:7">
      <c r="C827" s="33"/>
      <c r="D827" s="33"/>
      <c r="E827" s="33"/>
      <c r="F827" s="33"/>
      <c r="G827" s="33"/>
    </row>
    <row r="828" customHeight="1" spans="3:7">
      <c r="C828" s="33"/>
      <c r="D828" s="33"/>
      <c r="E828" s="33"/>
      <c r="F828" s="33"/>
      <c r="G828" s="33"/>
    </row>
    <row r="829" customHeight="1" spans="3:7">
      <c r="C829" s="33"/>
      <c r="D829" s="33"/>
      <c r="E829" s="33"/>
      <c r="F829" s="33"/>
      <c r="G829" s="33"/>
    </row>
    <row r="830" customHeight="1" spans="3:7">
      <c r="C830" s="33"/>
      <c r="D830" s="33"/>
      <c r="E830" s="33"/>
      <c r="F830" s="33"/>
      <c r="G830" s="33"/>
    </row>
    <row r="831" customHeight="1" spans="3:7">
      <c r="C831" s="33"/>
      <c r="D831" s="33"/>
      <c r="E831" s="33"/>
      <c r="F831" s="33"/>
      <c r="G831" s="33"/>
    </row>
    <row r="832" customHeight="1" spans="3:7">
      <c r="C832" s="33"/>
      <c r="D832" s="33"/>
      <c r="E832" s="33"/>
      <c r="F832" s="33"/>
      <c r="G832" s="33"/>
    </row>
    <row r="833" customHeight="1" spans="3:7">
      <c r="C833" s="33"/>
      <c r="D833" s="33"/>
      <c r="E833" s="33"/>
      <c r="F833" s="33"/>
      <c r="G833" s="33"/>
    </row>
    <row r="834" customHeight="1" spans="3:7">
      <c r="C834" s="33"/>
      <c r="D834" s="33"/>
      <c r="E834" s="33"/>
      <c r="F834" s="33"/>
      <c r="G834" s="33"/>
    </row>
    <row r="835" customHeight="1" spans="3:7">
      <c r="C835" s="33"/>
      <c r="D835" s="33"/>
      <c r="E835" s="33"/>
      <c r="F835" s="33"/>
      <c r="G835" s="33"/>
    </row>
    <row r="836" customHeight="1" spans="3:7">
      <c r="C836" s="33"/>
      <c r="D836" s="33"/>
      <c r="E836" s="33"/>
      <c r="F836" s="33"/>
      <c r="G836" s="33"/>
    </row>
    <row r="837" customHeight="1" spans="3:7">
      <c r="C837" s="33"/>
      <c r="D837" s="33"/>
      <c r="E837" s="33"/>
      <c r="F837" s="33"/>
      <c r="G837" s="33"/>
    </row>
    <row r="838" customHeight="1" spans="3:7">
      <c r="C838" s="33"/>
      <c r="D838" s="33"/>
      <c r="E838" s="33"/>
      <c r="F838" s="33"/>
      <c r="G838" s="33"/>
    </row>
    <row r="839" customHeight="1" spans="3:7">
      <c r="C839" s="33"/>
      <c r="D839" s="33"/>
      <c r="E839" s="33"/>
      <c r="F839" s="33"/>
      <c r="G839" s="33"/>
    </row>
    <row r="840" customHeight="1" spans="3:7">
      <c r="C840" s="33"/>
      <c r="D840" s="33"/>
      <c r="E840" s="33"/>
      <c r="F840" s="33"/>
      <c r="G840" s="33"/>
    </row>
    <row r="841" customHeight="1" spans="3:7">
      <c r="C841" s="33"/>
      <c r="D841" s="33"/>
      <c r="E841" s="33"/>
      <c r="F841" s="33"/>
      <c r="G841" s="33"/>
    </row>
    <row r="842" customHeight="1" spans="3:7">
      <c r="C842" s="33"/>
      <c r="D842" s="33"/>
      <c r="E842" s="33"/>
      <c r="F842" s="33"/>
      <c r="G842" s="33"/>
    </row>
    <row r="843" customHeight="1" spans="3:7">
      <c r="C843" s="33"/>
      <c r="D843" s="33"/>
      <c r="E843" s="33"/>
      <c r="F843" s="33"/>
      <c r="G843" s="33"/>
    </row>
    <row r="844" customHeight="1" spans="3:7">
      <c r="C844" s="33"/>
      <c r="D844" s="33"/>
      <c r="E844" s="33"/>
      <c r="F844" s="33"/>
      <c r="G844" s="33"/>
    </row>
    <row r="845" customHeight="1" spans="3:7">
      <c r="C845" s="33"/>
      <c r="D845" s="33"/>
      <c r="E845" s="33"/>
      <c r="F845" s="33"/>
      <c r="G845" s="33"/>
    </row>
    <row r="846" customHeight="1" spans="3:7">
      <c r="C846" s="33"/>
      <c r="D846" s="33"/>
      <c r="E846" s="33"/>
      <c r="F846" s="33"/>
      <c r="G846" s="33"/>
    </row>
    <row r="847" customHeight="1" spans="3:7">
      <c r="C847" s="33"/>
      <c r="D847" s="33"/>
      <c r="E847" s="33"/>
      <c r="F847" s="33"/>
      <c r="G847" s="33"/>
    </row>
    <row r="848" customHeight="1" spans="3:7">
      <c r="C848" s="33"/>
      <c r="D848" s="33"/>
      <c r="E848" s="33"/>
      <c r="F848" s="33"/>
      <c r="G848" s="33"/>
    </row>
    <row r="849" customHeight="1" spans="3:7">
      <c r="C849" s="33"/>
      <c r="D849" s="33"/>
      <c r="E849" s="33"/>
      <c r="F849" s="33"/>
      <c r="G849" s="33"/>
    </row>
    <row r="850" customHeight="1" spans="3:7">
      <c r="C850" s="33"/>
      <c r="D850" s="33"/>
      <c r="E850" s="33"/>
      <c r="F850" s="33"/>
      <c r="G850" s="33"/>
    </row>
    <row r="851" customHeight="1" spans="3:7">
      <c r="C851" s="33"/>
      <c r="D851" s="33"/>
      <c r="E851" s="33"/>
      <c r="F851" s="33"/>
      <c r="G851" s="33"/>
    </row>
    <row r="852" customHeight="1" spans="3:7">
      <c r="C852" s="33"/>
      <c r="D852" s="33"/>
      <c r="E852" s="33"/>
      <c r="F852" s="33"/>
      <c r="G852" s="33"/>
    </row>
    <row r="853" customHeight="1" spans="3:7">
      <c r="C853" s="33"/>
      <c r="D853" s="33"/>
      <c r="E853" s="33"/>
      <c r="F853" s="33"/>
      <c r="G853" s="33"/>
    </row>
    <row r="854" customHeight="1" spans="3:7">
      <c r="C854" s="33"/>
      <c r="D854" s="33"/>
      <c r="E854" s="33"/>
      <c r="F854" s="33"/>
      <c r="G854" s="33"/>
    </row>
    <row r="855" customHeight="1" spans="3:7">
      <c r="C855" s="33"/>
      <c r="D855" s="33"/>
      <c r="E855" s="33"/>
      <c r="F855" s="33"/>
      <c r="G855" s="33"/>
    </row>
    <row r="856" customHeight="1" spans="3:7">
      <c r="C856" s="33"/>
      <c r="D856" s="33"/>
      <c r="E856" s="33"/>
      <c r="F856" s="33"/>
      <c r="G856" s="33"/>
    </row>
    <row r="857" customHeight="1" spans="3:7">
      <c r="C857" s="33"/>
      <c r="D857" s="33"/>
      <c r="E857" s="33"/>
      <c r="F857" s="33"/>
      <c r="G857" s="33"/>
    </row>
    <row r="858" customHeight="1" spans="3:7">
      <c r="C858" s="33"/>
      <c r="D858" s="33"/>
      <c r="E858" s="33"/>
      <c r="F858" s="33"/>
      <c r="G858" s="33"/>
    </row>
    <row r="859" customHeight="1" spans="3:7">
      <c r="C859" s="33"/>
      <c r="D859" s="33"/>
      <c r="E859" s="33"/>
      <c r="F859" s="33"/>
      <c r="G859" s="33"/>
    </row>
    <row r="860" customHeight="1" spans="3:7">
      <c r="C860" s="33"/>
      <c r="D860" s="33"/>
      <c r="E860" s="33"/>
      <c r="F860" s="33"/>
      <c r="G860" s="33"/>
    </row>
    <row r="861" customHeight="1" spans="3:7">
      <c r="C861" s="33"/>
      <c r="D861" s="33"/>
      <c r="E861" s="33"/>
      <c r="F861" s="33"/>
      <c r="G861" s="33"/>
    </row>
    <row r="862" customHeight="1" spans="3:7">
      <c r="C862" s="33"/>
      <c r="D862" s="33"/>
      <c r="E862" s="33"/>
      <c r="F862" s="33"/>
      <c r="G862" s="33"/>
    </row>
    <row r="863" customHeight="1" spans="3:7">
      <c r="C863" s="33"/>
      <c r="D863" s="33"/>
      <c r="E863" s="33"/>
      <c r="F863" s="33"/>
      <c r="G863" s="33"/>
    </row>
    <row r="864" customHeight="1" spans="3:7">
      <c r="C864" s="33"/>
      <c r="D864" s="33"/>
      <c r="E864" s="33"/>
      <c r="F864" s="33"/>
      <c r="G864" s="33"/>
    </row>
    <row r="865" customHeight="1" spans="3:7">
      <c r="C865" s="33"/>
      <c r="D865" s="33"/>
      <c r="E865" s="33"/>
      <c r="F865" s="33"/>
      <c r="G865" s="33"/>
    </row>
    <row r="866" customHeight="1" spans="3:7">
      <c r="C866" s="33"/>
      <c r="D866" s="33"/>
      <c r="E866" s="33"/>
      <c r="F866" s="33"/>
      <c r="G866" s="33"/>
    </row>
    <row r="867" customHeight="1" spans="3:7">
      <c r="C867" s="33"/>
      <c r="D867" s="33"/>
      <c r="E867" s="33"/>
      <c r="F867" s="33"/>
      <c r="G867" s="33"/>
    </row>
    <row r="868" customHeight="1" spans="3:7">
      <c r="C868" s="33"/>
      <c r="D868" s="33"/>
      <c r="E868" s="33"/>
      <c r="F868" s="33"/>
      <c r="G868" s="33"/>
    </row>
    <row r="869" customHeight="1" spans="3:7">
      <c r="C869" s="33"/>
      <c r="D869" s="33"/>
      <c r="E869" s="33"/>
      <c r="F869" s="33"/>
      <c r="G869" s="33"/>
    </row>
    <row r="870" customHeight="1" spans="3:7">
      <c r="C870" s="33"/>
      <c r="D870" s="33"/>
      <c r="E870" s="33"/>
      <c r="F870" s="33"/>
      <c r="G870" s="33"/>
    </row>
    <row r="871" customHeight="1" spans="3:7">
      <c r="C871" s="33"/>
      <c r="D871" s="33"/>
      <c r="E871" s="33"/>
      <c r="F871" s="33"/>
      <c r="G871" s="33"/>
    </row>
    <row r="872" customHeight="1" spans="3:7">
      <c r="C872" s="33"/>
      <c r="D872" s="33"/>
      <c r="E872" s="33"/>
      <c r="F872" s="33"/>
      <c r="G872" s="33"/>
    </row>
    <row r="873" customHeight="1" spans="3:7">
      <c r="C873" s="33"/>
      <c r="D873" s="33"/>
      <c r="E873" s="33"/>
      <c r="F873" s="33"/>
      <c r="G873" s="33"/>
    </row>
    <row r="874" customHeight="1" spans="3:7">
      <c r="C874" s="33"/>
      <c r="D874" s="33"/>
      <c r="E874" s="33"/>
      <c r="F874" s="33"/>
      <c r="G874" s="33"/>
    </row>
    <row r="875" customHeight="1" spans="3:7">
      <c r="C875" s="33"/>
      <c r="D875" s="33"/>
      <c r="E875" s="33"/>
      <c r="F875" s="33"/>
      <c r="G875" s="33"/>
    </row>
    <row r="876" customHeight="1" spans="3:7">
      <c r="C876" s="33"/>
      <c r="D876" s="33"/>
      <c r="E876" s="33"/>
      <c r="F876" s="33"/>
      <c r="G876" s="33"/>
    </row>
    <row r="877" customHeight="1" spans="3:7">
      <c r="C877" s="33"/>
      <c r="D877" s="33"/>
      <c r="E877" s="33"/>
      <c r="F877" s="33"/>
      <c r="G877" s="33"/>
    </row>
    <row r="878" customHeight="1" spans="3:7">
      <c r="C878" s="33"/>
      <c r="D878" s="33"/>
      <c r="E878" s="33"/>
      <c r="F878" s="33"/>
      <c r="G878" s="33"/>
    </row>
    <row r="879" customHeight="1" spans="3:7">
      <c r="C879" s="33"/>
      <c r="D879" s="33"/>
      <c r="E879" s="33"/>
      <c r="F879" s="33"/>
      <c r="G879" s="33"/>
    </row>
    <row r="880" customHeight="1" spans="3:7">
      <c r="C880" s="33"/>
      <c r="D880" s="33"/>
      <c r="E880" s="33"/>
      <c r="F880" s="33"/>
      <c r="G880" s="33"/>
    </row>
    <row r="881" customHeight="1" spans="3:7">
      <c r="C881" s="33"/>
      <c r="D881" s="33"/>
      <c r="E881" s="33"/>
      <c r="F881" s="33"/>
      <c r="G881" s="33"/>
    </row>
    <row r="882" customHeight="1" spans="3:7">
      <c r="C882" s="33"/>
      <c r="D882" s="33"/>
      <c r="E882" s="33"/>
      <c r="F882" s="33"/>
      <c r="G882" s="33"/>
    </row>
    <row r="883" customHeight="1" spans="3:7">
      <c r="C883" s="33"/>
      <c r="D883" s="33"/>
      <c r="E883" s="33"/>
      <c r="F883" s="33"/>
      <c r="G883" s="33"/>
    </row>
    <row r="884" customHeight="1" spans="3:7">
      <c r="C884" s="33"/>
      <c r="D884" s="33"/>
      <c r="E884" s="33"/>
      <c r="F884" s="33"/>
      <c r="G884" s="33"/>
    </row>
    <row r="885" customHeight="1" spans="3:7">
      <c r="C885" s="33"/>
      <c r="D885" s="33"/>
      <c r="E885" s="33"/>
      <c r="F885" s="33"/>
      <c r="G885" s="33"/>
    </row>
    <row r="886" customHeight="1" spans="3:7">
      <c r="C886" s="33"/>
      <c r="D886" s="33"/>
      <c r="E886" s="33"/>
      <c r="F886" s="33"/>
      <c r="G886" s="33"/>
    </row>
    <row r="887" customHeight="1" spans="3:7">
      <c r="C887" s="33"/>
      <c r="D887" s="33"/>
      <c r="E887" s="33"/>
      <c r="F887" s="33"/>
      <c r="G887" s="33"/>
    </row>
    <row r="888" customHeight="1" spans="3:7">
      <c r="C888" s="33"/>
      <c r="D888" s="33"/>
      <c r="E888" s="33"/>
      <c r="F888" s="33"/>
      <c r="G888" s="33"/>
    </row>
    <row r="889" customHeight="1" spans="3:7">
      <c r="C889" s="33"/>
      <c r="D889" s="33"/>
      <c r="E889" s="33"/>
      <c r="F889" s="33"/>
      <c r="G889" s="33"/>
    </row>
    <row r="890" customHeight="1" spans="3:7">
      <c r="C890" s="33"/>
      <c r="D890" s="33"/>
      <c r="E890" s="33"/>
      <c r="F890" s="33"/>
      <c r="G890" s="33"/>
    </row>
    <row r="891" customHeight="1" spans="3:7">
      <c r="C891" s="33"/>
      <c r="D891" s="33"/>
      <c r="E891" s="33"/>
      <c r="F891" s="33"/>
      <c r="G891" s="33"/>
    </row>
    <row r="892" customHeight="1" spans="3:7">
      <c r="C892" s="33"/>
      <c r="D892" s="33"/>
      <c r="E892" s="33"/>
      <c r="F892" s="33"/>
      <c r="G892" s="33"/>
    </row>
    <row r="893" customHeight="1" spans="3:7">
      <c r="C893" s="33"/>
      <c r="D893" s="33"/>
      <c r="E893" s="33"/>
      <c r="F893" s="33"/>
      <c r="G893" s="33"/>
    </row>
    <row r="894" customHeight="1" spans="3:7">
      <c r="C894" s="33"/>
      <c r="D894" s="33"/>
      <c r="E894" s="33"/>
      <c r="F894" s="33"/>
      <c r="G894" s="33"/>
    </row>
    <row r="895" customHeight="1" spans="3:7">
      <c r="C895" s="33"/>
      <c r="D895" s="33"/>
      <c r="E895" s="33"/>
      <c r="F895" s="33"/>
      <c r="G895" s="33"/>
    </row>
    <row r="896" customHeight="1" spans="3:7">
      <c r="C896" s="33"/>
      <c r="D896" s="33"/>
      <c r="E896" s="33"/>
      <c r="F896" s="33"/>
      <c r="G896" s="33"/>
    </row>
    <row r="897" customHeight="1" spans="3:7">
      <c r="C897" s="33"/>
      <c r="D897" s="33"/>
      <c r="E897" s="33"/>
      <c r="F897" s="33"/>
      <c r="G897" s="33"/>
    </row>
    <row r="898" customHeight="1" spans="3:7">
      <c r="C898" s="33"/>
      <c r="D898" s="33"/>
      <c r="E898" s="33"/>
      <c r="F898" s="33"/>
      <c r="G898" s="33"/>
    </row>
    <row r="899" customHeight="1" spans="3:7">
      <c r="C899" s="33"/>
      <c r="D899" s="33"/>
      <c r="E899" s="33"/>
      <c r="F899" s="33"/>
      <c r="G899" s="33"/>
    </row>
    <row r="900" customHeight="1" spans="3:7">
      <c r="C900" s="33"/>
      <c r="D900" s="33"/>
      <c r="E900" s="33"/>
      <c r="F900" s="33"/>
      <c r="G900" s="33"/>
    </row>
    <row r="901" customHeight="1" spans="3:7">
      <c r="C901" s="33"/>
      <c r="D901" s="33"/>
      <c r="E901" s="33"/>
      <c r="F901" s="33"/>
      <c r="G901" s="33"/>
    </row>
    <row r="902" customHeight="1" spans="3:7">
      <c r="C902" s="33"/>
      <c r="D902" s="33"/>
      <c r="E902" s="33"/>
      <c r="F902" s="33"/>
      <c r="G902" s="33"/>
    </row>
    <row r="903" customHeight="1" spans="3:7">
      <c r="C903" s="33"/>
      <c r="D903" s="33"/>
      <c r="E903" s="33"/>
      <c r="F903" s="33"/>
      <c r="G903" s="33"/>
    </row>
    <row r="904" customHeight="1" spans="3:7">
      <c r="C904" s="33"/>
      <c r="D904" s="33"/>
      <c r="E904" s="33"/>
      <c r="F904" s="33"/>
      <c r="G904" s="33"/>
    </row>
    <row r="905" customHeight="1" spans="3:7">
      <c r="C905" s="33"/>
      <c r="D905" s="33"/>
      <c r="E905" s="33"/>
      <c r="F905" s="33"/>
      <c r="G905" s="33"/>
    </row>
    <row r="906" customHeight="1" spans="3:7">
      <c r="C906" s="33"/>
      <c r="D906" s="33"/>
      <c r="E906" s="33"/>
      <c r="F906" s="33"/>
      <c r="G906" s="33"/>
    </row>
    <row r="907" customHeight="1" spans="3:7">
      <c r="C907" s="33"/>
      <c r="D907" s="33"/>
      <c r="E907" s="33"/>
      <c r="F907" s="33"/>
      <c r="G907" s="33"/>
    </row>
    <row r="908" customHeight="1" spans="3:7">
      <c r="C908" s="33"/>
      <c r="D908" s="33"/>
      <c r="E908" s="33"/>
      <c r="F908" s="33"/>
      <c r="G908" s="33"/>
    </row>
    <row r="909" customHeight="1" spans="3:7">
      <c r="C909" s="33"/>
      <c r="D909" s="33"/>
      <c r="E909" s="33"/>
      <c r="F909" s="33"/>
      <c r="G909" s="33"/>
    </row>
    <row r="910" customHeight="1" spans="3:7">
      <c r="C910" s="33"/>
      <c r="D910" s="33"/>
      <c r="E910" s="33"/>
      <c r="F910" s="33"/>
      <c r="G910" s="33"/>
    </row>
    <row r="911" customHeight="1" spans="3:7">
      <c r="C911" s="33"/>
      <c r="D911" s="33"/>
      <c r="E911" s="33"/>
      <c r="F911" s="33"/>
      <c r="G911" s="33"/>
    </row>
    <row r="912" customHeight="1" spans="3:7">
      <c r="C912" s="33"/>
      <c r="D912" s="33"/>
      <c r="E912" s="33"/>
      <c r="F912" s="33"/>
      <c r="G912" s="33"/>
    </row>
    <row r="913" customHeight="1" spans="3:7">
      <c r="C913" s="33"/>
      <c r="D913" s="33"/>
      <c r="E913" s="33"/>
      <c r="F913" s="33"/>
      <c r="G913" s="33"/>
    </row>
    <row r="914" customHeight="1" spans="3:7">
      <c r="C914" s="33"/>
      <c r="D914" s="33"/>
      <c r="E914" s="33"/>
      <c r="F914" s="33"/>
      <c r="G914" s="33"/>
    </row>
    <row r="915" customHeight="1" spans="3:7">
      <c r="C915" s="33"/>
      <c r="D915" s="33"/>
      <c r="E915" s="33"/>
      <c r="F915" s="33"/>
      <c r="G915" s="33"/>
    </row>
    <row r="916" customHeight="1" spans="3:7">
      <c r="C916" s="33"/>
      <c r="D916" s="33"/>
      <c r="E916" s="33"/>
      <c r="F916" s="33"/>
      <c r="G916" s="33"/>
    </row>
    <row r="917" customHeight="1" spans="3:7">
      <c r="C917" s="33"/>
      <c r="D917" s="33"/>
      <c r="E917" s="33"/>
      <c r="F917" s="33"/>
      <c r="G917" s="33"/>
    </row>
    <row r="918" customHeight="1" spans="3:7">
      <c r="C918" s="33"/>
      <c r="D918" s="33"/>
      <c r="E918" s="33"/>
      <c r="F918" s="33"/>
      <c r="G918" s="33"/>
    </row>
    <row r="919" customHeight="1" spans="3:7">
      <c r="C919" s="33"/>
      <c r="D919" s="33"/>
      <c r="E919" s="33"/>
      <c r="F919" s="33"/>
      <c r="G919" s="33"/>
    </row>
    <row r="920" customHeight="1" spans="3:7">
      <c r="C920" s="33"/>
      <c r="D920" s="33"/>
      <c r="E920" s="33"/>
      <c r="F920" s="33"/>
      <c r="G920" s="33"/>
    </row>
    <row r="921" customHeight="1" spans="3:7">
      <c r="C921" s="33"/>
      <c r="D921" s="33"/>
      <c r="E921" s="33"/>
      <c r="F921" s="33"/>
      <c r="G921" s="33"/>
    </row>
    <row r="922" customHeight="1" spans="3:7">
      <c r="C922" s="33"/>
      <c r="D922" s="33"/>
      <c r="E922" s="33"/>
      <c r="F922" s="33"/>
      <c r="G922" s="33"/>
    </row>
    <row r="923" customHeight="1" spans="3:7">
      <c r="C923" s="33"/>
      <c r="D923" s="33"/>
      <c r="E923" s="33"/>
      <c r="F923" s="33"/>
      <c r="G923" s="33"/>
    </row>
    <row r="924" customHeight="1" spans="3:7">
      <c r="C924" s="33"/>
      <c r="D924" s="33"/>
      <c r="E924" s="33"/>
      <c r="F924" s="33"/>
      <c r="G924" s="33"/>
    </row>
    <row r="925" customHeight="1" spans="3:7">
      <c r="C925" s="33"/>
      <c r="D925" s="33"/>
      <c r="E925" s="33"/>
      <c r="F925" s="33"/>
      <c r="G925" s="33"/>
    </row>
    <row r="926" customHeight="1" spans="3:7">
      <c r="C926" s="33"/>
      <c r="D926" s="33"/>
      <c r="E926" s="33"/>
      <c r="F926" s="33"/>
      <c r="G926" s="33"/>
    </row>
    <row r="927" customHeight="1" spans="3:7">
      <c r="C927" s="33"/>
      <c r="D927" s="33"/>
      <c r="E927" s="33"/>
      <c r="F927" s="33"/>
      <c r="G927" s="33"/>
    </row>
    <row r="928" customHeight="1" spans="3:7">
      <c r="C928" s="33"/>
      <c r="D928" s="33"/>
      <c r="E928" s="33"/>
      <c r="F928" s="33"/>
      <c r="G928" s="33"/>
    </row>
    <row r="929" customHeight="1" spans="3:7">
      <c r="C929" s="33"/>
      <c r="D929" s="33"/>
      <c r="E929" s="33"/>
      <c r="F929" s="33"/>
      <c r="G929" s="33"/>
    </row>
    <row r="930" customHeight="1" spans="3:7">
      <c r="C930" s="33"/>
      <c r="D930" s="33"/>
      <c r="E930" s="33"/>
      <c r="F930" s="33"/>
      <c r="G930" s="33"/>
    </row>
    <row r="931" customHeight="1" spans="3:7">
      <c r="C931" s="33"/>
      <c r="D931" s="33"/>
      <c r="E931" s="33"/>
      <c r="F931" s="33"/>
      <c r="G931" s="33"/>
    </row>
    <row r="932" customHeight="1" spans="3:7">
      <c r="C932" s="33"/>
      <c r="D932" s="33"/>
      <c r="E932" s="33"/>
      <c r="F932" s="33"/>
      <c r="G932" s="33"/>
    </row>
    <row r="933" customHeight="1" spans="3:7">
      <c r="C933" s="33"/>
      <c r="D933" s="33"/>
      <c r="E933" s="33"/>
      <c r="F933" s="33"/>
      <c r="G933" s="33"/>
    </row>
    <row r="934" customHeight="1" spans="3:7">
      <c r="C934" s="33"/>
      <c r="D934" s="33"/>
      <c r="E934" s="33"/>
      <c r="F934" s="33"/>
      <c r="G934" s="33"/>
    </row>
    <row r="935" customHeight="1" spans="3:7">
      <c r="C935" s="33"/>
      <c r="D935" s="33"/>
      <c r="E935" s="33"/>
      <c r="F935" s="33"/>
      <c r="G935" s="33"/>
    </row>
    <row r="936" customHeight="1" spans="3:7">
      <c r="C936" s="33"/>
      <c r="D936" s="33"/>
      <c r="E936" s="33"/>
      <c r="F936" s="33"/>
      <c r="G936" s="33"/>
    </row>
    <row r="937" customHeight="1" spans="3:7">
      <c r="C937" s="33"/>
      <c r="D937" s="33"/>
      <c r="E937" s="33"/>
      <c r="F937" s="33"/>
      <c r="G937" s="33"/>
    </row>
    <row r="938" customHeight="1" spans="3:7">
      <c r="C938" s="33"/>
      <c r="D938" s="33"/>
      <c r="E938" s="33"/>
      <c r="F938" s="33"/>
      <c r="G938" s="33"/>
    </row>
    <row r="939" customHeight="1" spans="3:7">
      <c r="C939" s="33"/>
      <c r="D939" s="33"/>
      <c r="E939" s="33"/>
      <c r="F939" s="33"/>
      <c r="G939" s="33"/>
    </row>
    <row r="940" customHeight="1" spans="3:7">
      <c r="C940" s="33"/>
      <c r="D940" s="33"/>
      <c r="E940" s="33"/>
      <c r="F940" s="33"/>
      <c r="G940" s="33"/>
    </row>
    <row r="941" customHeight="1" spans="3:7">
      <c r="C941" s="33"/>
      <c r="D941" s="33"/>
      <c r="E941" s="33"/>
      <c r="F941" s="33"/>
      <c r="G941" s="33"/>
    </row>
    <row r="942" customHeight="1" spans="3:7">
      <c r="C942" s="33"/>
      <c r="D942" s="33"/>
      <c r="E942" s="33"/>
      <c r="F942" s="33"/>
      <c r="G942" s="33"/>
    </row>
    <row r="943" customHeight="1" spans="3:7">
      <c r="C943" s="33"/>
      <c r="D943" s="33"/>
      <c r="E943" s="33"/>
      <c r="F943" s="33"/>
      <c r="G943" s="33"/>
    </row>
    <row r="944" customHeight="1" spans="3:7">
      <c r="C944" s="33"/>
      <c r="D944" s="33"/>
      <c r="E944" s="33"/>
      <c r="F944" s="33"/>
      <c r="G944" s="33"/>
    </row>
    <row r="945" customHeight="1" spans="3:7">
      <c r="C945" s="33"/>
      <c r="D945" s="33"/>
      <c r="E945" s="33"/>
      <c r="F945" s="33"/>
      <c r="G945" s="33"/>
    </row>
    <row r="946" customHeight="1" spans="3:7">
      <c r="C946" s="33"/>
      <c r="D946" s="33"/>
      <c r="E946" s="33"/>
      <c r="F946" s="33"/>
      <c r="G946" s="33"/>
    </row>
    <row r="947" customHeight="1" spans="3:7">
      <c r="C947" s="33"/>
      <c r="D947" s="33"/>
      <c r="E947" s="33"/>
      <c r="F947" s="33"/>
      <c r="G947" s="33"/>
    </row>
    <row r="948" customHeight="1" spans="3:7">
      <c r="C948" s="33"/>
      <c r="D948" s="33"/>
      <c r="E948" s="33"/>
      <c r="F948" s="33"/>
      <c r="G948" s="33"/>
    </row>
    <row r="949" customHeight="1" spans="3:7">
      <c r="C949" s="33"/>
      <c r="D949" s="33"/>
      <c r="E949" s="33"/>
      <c r="F949" s="33"/>
      <c r="G949" s="33"/>
    </row>
    <row r="950" customHeight="1" spans="3:7">
      <c r="C950" s="33"/>
      <c r="D950" s="33"/>
      <c r="E950" s="33"/>
      <c r="F950" s="33"/>
      <c r="G950" s="33"/>
    </row>
    <row r="951" customHeight="1" spans="3:7">
      <c r="C951" s="33"/>
      <c r="D951" s="33"/>
      <c r="E951" s="33"/>
      <c r="F951" s="33"/>
      <c r="G951" s="33"/>
    </row>
    <row r="952" customHeight="1" spans="3:7">
      <c r="C952" s="33"/>
      <c r="D952" s="33"/>
      <c r="E952" s="33"/>
      <c r="F952" s="33"/>
      <c r="G952" s="33"/>
    </row>
    <row r="953" customHeight="1" spans="3:7">
      <c r="C953" s="33"/>
      <c r="D953" s="33"/>
      <c r="E953" s="33"/>
      <c r="F953" s="33"/>
      <c r="G953" s="33"/>
    </row>
    <row r="954" customHeight="1" spans="3:7">
      <c r="C954" s="33"/>
      <c r="D954" s="33"/>
      <c r="E954" s="33"/>
      <c r="F954" s="33"/>
      <c r="G954" s="33"/>
    </row>
    <row r="955" customHeight="1" spans="3:7">
      <c r="C955" s="33"/>
      <c r="D955" s="33"/>
      <c r="E955" s="33"/>
      <c r="F955" s="33"/>
      <c r="G955" s="33"/>
    </row>
    <row r="956" customHeight="1" spans="3:7">
      <c r="C956" s="33"/>
      <c r="D956" s="33"/>
      <c r="E956" s="33"/>
      <c r="F956" s="33"/>
      <c r="G956" s="33"/>
    </row>
    <row r="957" customHeight="1" spans="3:7">
      <c r="C957" s="33"/>
      <c r="D957" s="33"/>
      <c r="E957" s="33"/>
      <c r="F957" s="33"/>
      <c r="G957" s="33"/>
    </row>
    <row r="958" customHeight="1" spans="3:7">
      <c r="C958" s="33"/>
      <c r="D958" s="33"/>
      <c r="E958" s="33"/>
      <c r="F958" s="33"/>
      <c r="G958" s="33"/>
    </row>
    <row r="959" customHeight="1" spans="3:7">
      <c r="C959" s="33"/>
      <c r="D959" s="33"/>
      <c r="E959" s="33"/>
      <c r="F959" s="33"/>
      <c r="G959" s="33"/>
    </row>
    <row r="960" customHeight="1" spans="3:7">
      <c r="C960" s="33"/>
      <c r="D960" s="33"/>
      <c r="E960" s="33"/>
      <c r="F960" s="33"/>
      <c r="G960" s="33"/>
    </row>
    <row r="961" customHeight="1" spans="3:7">
      <c r="C961" s="33"/>
      <c r="D961" s="33"/>
      <c r="E961" s="33"/>
      <c r="F961" s="33"/>
      <c r="G961" s="33"/>
    </row>
    <row r="962" customHeight="1" spans="3:7">
      <c r="C962" s="33"/>
      <c r="D962" s="33"/>
      <c r="E962" s="33"/>
      <c r="F962" s="33"/>
      <c r="G962" s="33"/>
    </row>
    <row r="963" customHeight="1" spans="3:7">
      <c r="C963" s="33"/>
      <c r="D963" s="33"/>
      <c r="E963" s="33"/>
      <c r="F963" s="33"/>
      <c r="G963" s="33"/>
    </row>
    <row r="964" customHeight="1" spans="3:7">
      <c r="C964" s="33"/>
      <c r="D964" s="33"/>
      <c r="E964" s="33"/>
      <c r="F964" s="33"/>
      <c r="G964" s="33"/>
    </row>
    <row r="965" customHeight="1" spans="3:7">
      <c r="C965" s="33"/>
      <c r="D965" s="33"/>
      <c r="E965" s="33"/>
      <c r="F965" s="33"/>
      <c r="G965" s="33"/>
    </row>
    <row r="966" customHeight="1" spans="3:7">
      <c r="C966" s="33"/>
      <c r="D966" s="33"/>
      <c r="E966" s="33"/>
      <c r="F966" s="33"/>
      <c r="G966" s="33"/>
    </row>
    <row r="967" customHeight="1" spans="3:7">
      <c r="C967" s="33"/>
      <c r="D967" s="33"/>
      <c r="E967" s="33"/>
      <c r="F967" s="33"/>
      <c r="G967" s="33"/>
    </row>
    <row r="968" customHeight="1" spans="3:7">
      <c r="C968" s="33"/>
      <c r="D968" s="33"/>
      <c r="E968" s="33"/>
      <c r="F968" s="33"/>
      <c r="G968" s="33"/>
    </row>
    <row r="969" customHeight="1" spans="3:7">
      <c r="C969" s="33"/>
      <c r="D969" s="33"/>
      <c r="E969" s="33"/>
      <c r="F969" s="33"/>
      <c r="G969" s="33"/>
    </row>
    <row r="970" customHeight="1" spans="3:7">
      <c r="C970" s="33"/>
      <c r="D970" s="33"/>
      <c r="E970" s="33"/>
      <c r="F970" s="33"/>
      <c r="G970" s="33"/>
    </row>
    <row r="971" customHeight="1" spans="3:7">
      <c r="C971" s="33"/>
      <c r="D971" s="33"/>
      <c r="E971" s="33"/>
      <c r="F971" s="33"/>
      <c r="G971" s="33"/>
    </row>
    <row r="972" customHeight="1" spans="3:7">
      <c r="C972" s="33"/>
      <c r="D972" s="33"/>
      <c r="E972" s="33"/>
      <c r="F972" s="33"/>
      <c r="G972" s="33"/>
    </row>
    <row r="973" customHeight="1" spans="3:7">
      <c r="C973" s="33"/>
      <c r="D973" s="33"/>
      <c r="E973" s="33"/>
      <c r="F973" s="33"/>
      <c r="G973" s="33"/>
    </row>
    <row r="974" customHeight="1" spans="3:7">
      <c r="C974" s="33"/>
      <c r="D974" s="33"/>
      <c r="E974" s="33"/>
      <c r="F974" s="33"/>
      <c r="G974" s="33"/>
    </row>
    <row r="975" customHeight="1" spans="3:7">
      <c r="C975" s="33"/>
      <c r="D975" s="33"/>
      <c r="E975" s="33"/>
      <c r="F975" s="33"/>
      <c r="G975" s="33"/>
    </row>
    <row r="976" customHeight="1" spans="3:7">
      <c r="C976" s="33"/>
      <c r="D976" s="33"/>
      <c r="E976" s="33"/>
      <c r="F976" s="33"/>
      <c r="G976" s="33"/>
    </row>
    <row r="977" customHeight="1" spans="3:7">
      <c r="C977" s="33"/>
      <c r="D977" s="33"/>
      <c r="E977" s="33"/>
      <c r="F977" s="33"/>
      <c r="G977" s="33"/>
    </row>
    <row r="978" customHeight="1" spans="3:7">
      <c r="C978" s="33"/>
      <c r="D978" s="33"/>
      <c r="E978" s="33"/>
      <c r="F978" s="33"/>
      <c r="G978" s="33"/>
    </row>
    <row r="979" customHeight="1" spans="3:7">
      <c r="C979" s="33"/>
      <c r="D979" s="33"/>
      <c r="E979" s="33"/>
      <c r="F979" s="33"/>
      <c r="G979" s="33"/>
    </row>
    <row r="980" customHeight="1" spans="3:7">
      <c r="C980" s="33"/>
      <c r="D980" s="33"/>
      <c r="E980" s="33"/>
      <c r="F980" s="33"/>
      <c r="G980" s="33"/>
    </row>
    <row r="981" customHeight="1" spans="3:7">
      <c r="C981" s="33"/>
      <c r="D981" s="33"/>
      <c r="E981" s="33"/>
      <c r="F981" s="33"/>
      <c r="G981" s="33"/>
    </row>
    <row r="982" customHeight="1" spans="3:7">
      <c r="C982" s="33"/>
      <c r="D982" s="33"/>
      <c r="E982" s="33"/>
      <c r="F982" s="33"/>
      <c r="G982" s="33"/>
    </row>
    <row r="983" customHeight="1" spans="3:7">
      <c r="C983" s="33"/>
      <c r="D983" s="33"/>
      <c r="E983" s="33"/>
      <c r="F983" s="33"/>
      <c r="G983" s="33"/>
    </row>
    <row r="984" customHeight="1" spans="3:7">
      <c r="C984" s="33"/>
      <c r="D984" s="33"/>
      <c r="E984" s="33"/>
      <c r="F984" s="33"/>
      <c r="G984" s="33"/>
    </row>
    <row r="985" customHeight="1" spans="3:7">
      <c r="C985" s="33"/>
      <c r="D985" s="33"/>
      <c r="E985" s="33"/>
      <c r="F985" s="33"/>
      <c r="G985" s="33"/>
    </row>
    <row r="986" customHeight="1" spans="3:7">
      <c r="C986" s="33"/>
      <c r="D986" s="33"/>
      <c r="E986" s="33"/>
      <c r="F986" s="33"/>
      <c r="G986" s="33"/>
    </row>
    <row r="987" customHeight="1" spans="3:7">
      <c r="C987" s="33"/>
      <c r="D987" s="33"/>
      <c r="E987" s="33"/>
      <c r="F987" s="33"/>
      <c r="G987" s="33"/>
    </row>
    <row r="988" customHeight="1" spans="3:7">
      <c r="C988" s="33"/>
      <c r="D988" s="33"/>
      <c r="E988" s="33"/>
      <c r="F988" s="33"/>
      <c r="G988" s="33"/>
    </row>
    <row r="989" customHeight="1" spans="3:7">
      <c r="C989" s="33"/>
      <c r="D989" s="33"/>
      <c r="E989" s="33"/>
      <c r="F989" s="33"/>
      <c r="G989" s="33"/>
    </row>
    <row r="990" customHeight="1" spans="3:7">
      <c r="C990" s="33"/>
      <c r="D990" s="33"/>
      <c r="E990" s="33"/>
      <c r="F990" s="33"/>
      <c r="G990" s="33"/>
    </row>
    <row r="991" customHeight="1" spans="3:7">
      <c r="C991" s="33"/>
      <c r="D991" s="33"/>
      <c r="E991" s="33"/>
      <c r="F991" s="33"/>
      <c r="G991" s="33"/>
    </row>
    <row r="992" customHeight="1" spans="3:7">
      <c r="C992" s="33"/>
      <c r="D992" s="33"/>
      <c r="E992" s="33"/>
      <c r="F992" s="33"/>
      <c r="G992" s="33"/>
    </row>
    <row r="993" customHeight="1" spans="3:7">
      <c r="C993" s="33"/>
      <c r="D993" s="33"/>
      <c r="E993" s="33"/>
      <c r="F993" s="33"/>
      <c r="G993" s="33"/>
    </row>
    <row r="994" customHeight="1" spans="3:7">
      <c r="C994" s="33"/>
      <c r="D994" s="33"/>
      <c r="E994" s="33"/>
      <c r="F994" s="33"/>
      <c r="G994" s="33"/>
    </row>
    <row r="995" customHeight="1" spans="3:7">
      <c r="C995" s="33"/>
      <c r="D995" s="33"/>
      <c r="E995" s="33"/>
      <c r="F995" s="33"/>
      <c r="G995" s="33"/>
    </row>
    <row r="996" customHeight="1" spans="3:7">
      <c r="C996" s="33"/>
      <c r="D996" s="33"/>
      <c r="E996" s="33"/>
      <c r="F996" s="33"/>
      <c r="G996" s="33"/>
    </row>
    <row r="997" customHeight="1" spans="3:7">
      <c r="C997" s="33"/>
      <c r="D997" s="33"/>
      <c r="E997" s="33"/>
      <c r="F997" s="33"/>
      <c r="G997" s="33"/>
    </row>
    <row r="998" customHeight="1" spans="3:7">
      <c r="C998" s="33"/>
      <c r="D998" s="33"/>
      <c r="E998" s="33"/>
      <c r="F998" s="33"/>
      <c r="G998" s="33"/>
    </row>
    <row r="999" customHeight="1" spans="3:7">
      <c r="C999" s="33"/>
      <c r="D999" s="33"/>
      <c r="E999" s="33"/>
      <c r="F999" s="33"/>
      <c r="G999" s="33"/>
    </row>
    <row r="1000" customHeight="1" spans="3:7">
      <c r="C1000" s="33"/>
      <c r="D1000" s="33"/>
      <c r="E1000" s="33"/>
      <c r="F1000" s="33"/>
      <c r="G1000" s="33"/>
    </row>
    <row r="1001" customHeight="1" spans="3:7">
      <c r="C1001" s="33"/>
      <c r="D1001" s="33"/>
      <c r="E1001" s="33"/>
      <c r="F1001" s="33"/>
      <c r="G1001" s="33"/>
    </row>
    <row r="1002" customHeight="1" spans="3:7">
      <c r="C1002" s="33"/>
      <c r="D1002" s="33"/>
      <c r="E1002" s="33"/>
      <c r="F1002" s="33"/>
      <c r="G1002" s="33"/>
    </row>
    <row r="1003" customHeight="1" spans="3:7">
      <c r="C1003" s="33"/>
      <c r="D1003" s="33"/>
      <c r="E1003" s="33"/>
      <c r="F1003" s="33"/>
      <c r="G1003" s="33"/>
    </row>
    <row r="1004" customHeight="1" spans="3:7">
      <c r="C1004" s="33"/>
      <c r="D1004" s="33"/>
      <c r="E1004" s="33"/>
      <c r="F1004" s="33"/>
      <c r="G1004" s="33"/>
    </row>
    <row r="1005" customHeight="1" spans="3:7">
      <c r="C1005" s="33"/>
      <c r="D1005" s="33"/>
      <c r="E1005" s="33"/>
      <c r="F1005" s="33"/>
      <c r="G1005" s="33"/>
    </row>
    <row r="1006" customHeight="1" spans="3:7">
      <c r="C1006" s="33"/>
      <c r="D1006" s="33"/>
      <c r="E1006" s="33"/>
      <c r="F1006" s="33"/>
      <c r="G1006" s="33"/>
    </row>
    <row r="1007" customHeight="1" spans="3:7">
      <c r="C1007" s="33"/>
      <c r="D1007" s="33"/>
      <c r="E1007" s="33"/>
      <c r="F1007" s="33"/>
      <c r="G1007" s="33"/>
    </row>
    <row r="1008" customHeight="1" spans="3:7">
      <c r="C1008" s="33"/>
      <c r="D1008" s="33"/>
      <c r="E1008" s="33"/>
      <c r="F1008" s="33"/>
      <c r="G1008" s="33"/>
    </row>
    <row r="1009" customHeight="1" spans="3:7">
      <c r="C1009" s="33"/>
      <c r="D1009" s="33"/>
      <c r="E1009" s="33"/>
      <c r="F1009" s="33"/>
      <c r="G1009" s="33"/>
    </row>
    <row r="1010" customHeight="1" spans="3:7">
      <c r="C1010" s="33"/>
      <c r="D1010" s="33"/>
      <c r="E1010" s="33"/>
      <c r="F1010" s="33"/>
      <c r="G1010" s="33"/>
    </row>
    <row r="1011" customHeight="1" spans="3:7">
      <c r="C1011" s="33"/>
      <c r="D1011" s="33"/>
      <c r="E1011" s="33"/>
      <c r="F1011" s="33"/>
      <c r="G1011" s="33"/>
    </row>
    <row r="1012" customHeight="1" spans="3:7">
      <c r="C1012" s="33"/>
      <c r="D1012" s="33"/>
      <c r="E1012" s="33"/>
      <c r="F1012" s="33"/>
      <c r="G1012" s="33"/>
    </row>
    <row r="1013" customHeight="1" spans="3:7">
      <c r="C1013" s="33"/>
      <c r="D1013" s="33"/>
      <c r="E1013" s="33"/>
      <c r="F1013" s="33"/>
      <c r="G1013" s="33"/>
    </row>
    <row r="1014" customHeight="1" spans="3:7">
      <c r="C1014" s="33"/>
      <c r="D1014" s="33"/>
      <c r="E1014" s="33"/>
      <c r="F1014" s="33"/>
      <c r="G1014" s="33"/>
    </row>
    <row r="1015" customHeight="1" spans="3:7">
      <c r="C1015" s="33"/>
      <c r="D1015" s="33"/>
      <c r="E1015" s="33"/>
      <c r="F1015" s="33"/>
      <c r="G1015" s="33"/>
    </row>
    <row r="1016" customHeight="1" spans="3:7">
      <c r="C1016" s="33"/>
      <c r="D1016" s="33"/>
      <c r="E1016" s="33"/>
      <c r="F1016" s="33"/>
      <c r="G1016" s="33"/>
    </row>
    <row r="1017" customHeight="1" spans="3:7">
      <c r="C1017" s="33"/>
      <c r="D1017" s="33"/>
      <c r="E1017" s="33"/>
      <c r="F1017" s="33"/>
      <c r="G1017" s="33"/>
    </row>
    <row r="1018" customHeight="1" spans="3:7">
      <c r="C1018" s="33"/>
      <c r="D1018" s="33"/>
      <c r="E1018" s="33"/>
      <c r="F1018" s="33"/>
      <c r="G1018" s="33"/>
    </row>
    <row r="1019" customHeight="1" spans="3:7">
      <c r="C1019" s="33"/>
      <c r="D1019" s="33"/>
      <c r="E1019" s="33"/>
      <c r="F1019" s="33"/>
      <c r="G1019" s="33"/>
    </row>
    <row r="1020" customHeight="1" spans="3:7">
      <c r="C1020" s="33"/>
      <c r="D1020" s="33"/>
      <c r="E1020" s="33"/>
      <c r="F1020" s="33"/>
      <c r="G1020" s="33"/>
    </row>
    <row r="1021" customHeight="1" spans="3:7">
      <c r="C1021" s="33"/>
      <c r="D1021" s="33"/>
      <c r="E1021" s="33"/>
      <c r="F1021" s="33"/>
      <c r="G1021" s="33"/>
    </row>
    <row r="1022" customHeight="1" spans="3:7">
      <c r="C1022" s="33"/>
      <c r="D1022" s="33"/>
      <c r="E1022" s="33"/>
      <c r="F1022" s="33"/>
      <c r="G1022" s="33"/>
    </row>
    <row r="1023" customHeight="1" spans="3:7">
      <c r="C1023" s="33"/>
      <c r="D1023" s="33"/>
      <c r="E1023" s="33"/>
      <c r="F1023" s="33"/>
      <c r="G1023" s="33"/>
    </row>
    <row r="1024" customHeight="1" spans="3:7">
      <c r="C1024" s="33"/>
      <c r="D1024" s="33"/>
      <c r="E1024" s="33"/>
      <c r="F1024" s="33"/>
      <c r="G1024" s="33"/>
    </row>
    <row r="1025" customHeight="1" spans="3:7">
      <c r="C1025" s="33"/>
      <c r="D1025" s="33"/>
      <c r="E1025" s="33"/>
      <c r="F1025" s="33"/>
      <c r="G1025" s="33"/>
    </row>
    <row r="1026" customHeight="1" spans="3:7">
      <c r="C1026" s="33"/>
      <c r="D1026" s="33"/>
      <c r="E1026" s="33"/>
      <c r="F1026" s="33"/>
      <c r="G1026" s="33"/>
    </row>
    <row r="1027" customHeight="1" spans="3:7">
      <c r="C1027" s="33"/>
      <c r="D1027" s="33"/>
      <c r="E1027" s="33"/>
      <c r="F1027" s="33"/>
      <c r="G1027" s="33"/>
    </row>
    <row r="1028" customHeight="1" spans="3:7">
      <c r="C1028" s="33"/>
      <c r="D1028" s="33"/>
      <c r="E1028" s="33"/>
      <c r="F1028" s="33"/>
      <c r="G1028" s="33"/>
    </row>
    <row r="1029" customHeight="1" spans="3:7">
      <c r="C1029" s="33"/>
      <c r="D1029" s="33"/>
      <c r="E1029" s="33"/>
      <c r="F1029" s="33"/>
      <c r="G1029" s="33"/>
    </row>
    <row r="1030" customHeight="1" spans="3:7">
      <c r="C1030" s="33"/>
      <c r="D1030" s="33"/>
      <c r="E1030" s="33"/>
      <c r="F1030" s="33"/>
      <c r="G1030" s="33"/>
    </row>
    <row r="1031" customHeight="1" spans="3:7">
      <c r="C1031" s="33"/>
      <c r="D1031" s="33"/>
      <c r="E1031" s="33"/>
      <c r="F1031" s="33"/>
      <c r="G1031" s="33"/>
    </row>
    <row r="1032" customHeight="1" spans="3:7">
      <c r="C1032" s="33"/>
      <c r="D1032" s="33"/>
      <c r="E1032" s="33"/>
      <c r="F1032" s="33"/>
      <c r="G1032" s="33"/>
    </row>
    <row r="1033" customHeight="1" spans="3:7">
      <c r="C1033" s="33"/>
      <c r="D1033" s="33"/>
      <c r="E1033" s="33"/>
      <c r="F1033" s="33"/>
      <c r="G1033" s="33"/>
    </row>
    <row r="1034" customHeight="1" spans="3:7">
      <c r="C1034" s="33"/>
      <c r="D1034" s="33"/>
      <c r="E1034" s="33"/>
      <c r="F1034" s="33"/>
      <c r="G1034" s="33"/>
    </row>
    <row r="1035" customHeight="1" spans="3:7">
      <c r="C1035" s="33"/>
      <c r="D1035" s="33"/>
      <c r="E1035" s="33"/>
      <c r="F1035" s="33"/>
      <c r="G1035" s="33"/>
    </row>
    <row r="1036" customHeight="1" spans="3:7">
      <c r="C1036" s="33"/>
      <c r="D1036" s="33"/>
      <c r="E1036" s="33"/>
      <c r="F1036" s="33"/>
      <c r="G1036" s="33"/>
    </row>
    <row r="1037" customHeight="1" spans="3:7">
      <c r="C1037" s="33"/>
      <c r="D1037" s="33"/>
      <c r="E1037" s="33"/>
      <c r="F1037" s="33"/>
      <c r="G1037" s="33"/>
    </row>
    <row r="1038" customHeight="1" spans="3:7">
      <c r="C1038" s="33"/>
      <c r="D1038" s="33"/>
      <c r="E1038" s="33"/>
      <c r="F1038" s="33"/>
      <c r="G1038" s="33"/>
    </row>
    <row r="1039" customHeight="1" spans="3:7">
      <c r="C1039" s="33"/>
      <c r="D1039" s="33"/>
      <c r="E1039" s="33"/>
      <c r="F1039" s="33"/>
      <c r="G1039" s="33"/>
    </row>
    <row r="1040" customHeight="1" spans="3:7">
      <c r="C1040" s="33"/>
      <c r="D1040" s="33"/>
      <c r="E1040" s="33"/>
      <c r="F1040" s="33"/>
      <c r="G1040" s="33"/>
    </row>
    <row r="1041" customHeight="1" spans="3:7">
      <c r="C1041" s="33"/>
      <c r="D1041" s="33"/>
      <c r="E1041" s="33"/>
      <c r="F1041" s="33"/>
      <c r="G1041" s="33"/>
    </row>
    <row r="1042" customHeight="1" spans="3:7">
      <c r="C1042" s="33"/>
      <c r="D1042" s="33"/>
      <c r="E1042" s="33"/>
      <c r="F1042" s="33"/>
      <c r="G1042" s="33"/>
    </row>
    <row r="1043" customHeight="1" spans="3:7">
      <c r="C1043" s="33"/>
      <c r="D1043" s="33"/>
      <c r="E1043" s="33"/>
      <c r="F1043" s="33"/>
      <c r="G1043" s="33"/>
    </row>
    <row r="1044" customHeight="1" spans="3:7">
      <c r="C1044" s="33"/>
      <c r="D1044" s="33"/>
      <c r="E1044" s="33"/>
      <c r="F1044" s="33"/>
      <c r="G1044" s="33"/>
    </row>
    <row r="1045" customHeight="1" spans="3:7">
      <c r="C1045" s="33"/>
      <c r="D1045" s="33"/>
      <c r="E1045" s="33"/>
      <c r="F1045" s="33"/>
      <c r="G1045" s="33"/>
    </row>
    <row r="1046" customHeight="1" spans="3:7">
      <c r="C1046" s="33"/>
      <c r="D1046" s="33"/>
      <c r="E1046" s="33"/>
      <c r="F1046" s="33"/>
      <c r="G1046" s="33"/>
    </row>
    <row r="1047" customHeight="1" spans="3:7">
      <c r="C1047" s="33"/>
      <c r="D1047" s="33"/>
      <c r="E1047" s="33"/>
      <c r="F1047" s="33"/>
      <c r="G1047" s="33"/>
    </row>
    <row r="1048" customHeight="1" spans="3:7">
      <c r="C1048" s="33"/>
      <c r="D1048" s="33"/>
      <c r="E1048" s="33"/>
      <c r="F1048" s="33"/>
      <c r="G1048" s="33"/>
    </row>
    <row r="1049" customHeight="1" spans="3:7">
      <c r="C1049" s="33"/>
      <c r="D1049" s="33"/>
      <c r="E1049" s="33"/>
      <c r="F1049" s="33"/>
      <c r="G1049" s="33"/>
    </row>
    <row r="1050" customHeight="1" spans="3:7">
      <c r="C1050" s="33"/>
      <c r="D1050" s="33"/>
      <c r="E1050" s="33"/>
      <c r="F1050" s="33"/>
      <c r="G1050" s="33"/>
    </row>
    <row r="1051" customHeight="1" spans="3:7">
      <c r="C1051" s="33"/>
      <c r="D1051" s="33"/>
      <c r="E1051" s="33"/>
      <c r="F1051" s="33"/>
      <c r="G1051" s="33"/>
    </row>
    <row r="1052" customHeight="1" spans="3:7">
      <c r="C1052" s="33"/>
      <c r="D1052" s="33"/>
      <c r="E1052" s="33"/>
      <c r="F1052" s="33"/>
      <c r="G1052" s="33"/>
    </row>
    <row r="1053" customHeight="1" spans="3:7">
      <c r="C1053" s="33"/>
      <c r="D1053" s="33"/>
      <c r="E1053" s="33"/>
      <c r="F1053" s="33"/>
      <c r="G1053" s="33"/>
    </row>
    <row r="1054" customHeight="1" spans="3:7">
      <c r="C1054" s="33"/>
      <c r="D1054" s="33"/>
      <c r="E1054" s="33"/>
      <c r="F1054" s="33"/>
      <c r="G1054" s="33"/>
    </row>
    <row r="1055" customHeight="1" spans="3:7">
      <c r="C1055" s="33"/>
      <c r="D1055" s="33"/>
      <c r="E1055" s="33"/>
      <c r="F1055" s="33"/>
      <c r="G1055" s="33"/>
    </row>
    <row r="1056" customHeight="1" spans="3:7">
      <c r="C1056" s="33"/>
      <c r="D1056" s="33"/>
      <c r="E1056" s="33"/>
      <c r="F1056" s="33"/>
      <c r="G1056" s="33"/>
    </row>
    <row r="1057" customHeight="1" spans="3:7">
      <c r="C1057" s="33"/>
      <c r="D1057" s="33"/>
      <c r="E1057" s="33"/>
      <c r="F1057" s="33"/>
      <c r="G1057" s="33"/>
    </row>
    <row r="1058" customHeight="1" spans="3:7">
      <c r="C1058" s="33"/>
      <c r="D1058" s="33"/>
      <c r="E1058" s="33"/>
      <c r="F1058" s="33"/>
      <c r="G1058" s="33"/>
    </row>
    <row r="1059" customHeight="1" spans="3:7">
      <c r="C1059" s="33"/>
      <c r="D1059" s="33"/>
      <c r="E1059" s="33"/>
      <c r="F1059" s="33"/>
      <c r="G1059" s="33"/>
    </row>
    <row r="1060" customHeight="1" spans="3:7">
      <c r="C1060" s="33"/>
      <c r="D1060" s="33"/>
      <c r="E1060" s="33"/>
      <c r="F1060" s="33"/>
      <c r="G1060" s="33"/>
    </row>
    <row r="1061" customHeight="1" spans="3:7">
      <c r="C1061" s="33"/>
      <c r="D1061" s="33"/>
      <c r="E1061" s="33"/>
      <c r="F1061" s="33"/>
      <c r="G1061" s="33"/>
    </row>
    <row r="1062" customHeight="1" spans="3:7">
      <c r="C1062" s="33"/>
      <c r="D1062" s="33"/>
      <c r="E1062" s="33"/>
      <c r="F1062" s="33"/>
      <c r="G1062" s="33"/>
    </row>
    <row r="1063" customHeight="1" spans="3:7">
      <c r="C1063" s="33"/>
      <c r="D1063" s="33"/>
      <c r="E1063" s="33"/>
      <c r="F1063" s="33"/>
      <c r="G1063" s="33"/>
    </row>
    <row r="1064" customHeight="1" spans="3:7">
      <c r="C1064" s="33"/>
      <c r="D1064" s="33"/>
      <c r="E1064" s="33"/>
      <c r="F1064" s="33"/>
      <c r="G1064" s="33"/>
    </row>
    <row r="1065" customHeight="1" spans="3:7">
      <c r="C1065" s="33"/>
      <c r="D1065" s="33"/>
      <c r="E1065" s="33"/>
      <c r="F1065" s="33"/>
      <c r="G1065" s="33"/>
    </row>
    <row r="1066" customHeight="1" spans="3:7">
      <c r="C1066" s="33"/>
      <c r="D1066" s="33"/>
      <c r="E1066" s="33"/>
      <c r="F1066" s="33"/>
      <c r="G1066" s="33"/>
    </row>
    <row r="1067" customHeight="1" spans="3:7">
      <c r="C1067" s="33"/>
      <c r="D1067" s="33"/>
      <c r="E1067" s="33"/>
      <c r="F1067" s="33"/>
      <c r="G1067" s="33"/>
    </row>
    <row r="1068" customHeight="1" spans="3:7">
      <c r="C1068" s="33"/>
      <c r="D1068" s="33"/>
      <c r="E1068" s="33"/>
      <c r="F1068" s="33"/>
      <c r="G1068" s="33"/>
    </row>
    <row r="1069" customHeight="1" spans="3:7">
      <c r="C1069" s="33"/>
      <c r="D1069" s="33"/>
      <c r="E1069" s="33"/>
      <c r="F1069" s="33"/>
      <c r="G1069" s="33"/>
    </row>
    <row r="1070" customHeight="1" spans="3:7">
      <c r="C1070" s="33"/>
      <c r="D1070" s="33"/>
      <c r="E1070" s="33"/>
      <c r="F1070" s="33"/>
      <c r="G1070" s="33"/>
    </row>
    <row r="1071" customHeight="1" spans="3:7">
      <c r="C1071" s="33"/>
      <c r="D1071" s="33"/>
      <c r="E1071" s="33"/>
      <c r="F1071" s="33"/>
      <c r="G1071" s="33"/>
    </row>
    <row r="1072" customHeight="1" spans="3:7">
      <c r="C1072" s="33"/>
      <c r="D1072" s="33"/>
      <c r="E1072" s="33"/>
      <c r="F1072" s="33"/>
      <c r="G1072" s="33"/>
    </row>
    <row r="1073" customHeight="1" spans="3:7">
      <c r="C1073" s="33"/>
      <c r="D1073" s="33"/>
      <c r="E1073" s="33"/>
      <c r="F1073" s="33"/>
      <c r="G1073" s="33"/>
    </row>
    <row r="1074" customHeight="1" spans="3:7">
      <c r="C1074" s="33"/>
      <c r="D1074" s="33"/>
      <c r="E1074" s="33"/>
      <c r="F1074" s="33"/>
      <c r="G1074" s="33"/>
    </row>
    <row r="1075" customHeight="1" spans="3:7">
      <c r="C1075" s="33"/>
      <c r="D1075" s="33"/>
      <c r="E1075" s="33"/>
      <c r="F1075" s="33"/>
      <c r="G1075" s="33"/>
    </row>
    <row r="1076" customHeight="1" spans="3:7">
      <c r="C1076" s="33"/>
      <c r="D1076" s="33"/>
      <c r="E1076" s="33"/>
      <c r="F1076" s="33"/>
      <c r="G1076" s="33"/>
    </row>
    <row r="1077" customHeight="1" spans="3:7">
      <c r="C1077" s="33"/>
      <c r="D1077" s="33"/>
      <c r="E1077" s="33"/>
      <c r="F1077" s="33"/>
      <c r="G1077" s="33"/>
    </row>
    <row r="1078" customHeight="1" spans="3:7">
      <c r="C1078" s="33"/>
      <c r="D1078" s="33"/>
      <c r="E1078" s="33"/>
      <c r="F1078" s="33"/>
      <c r="G1078" s="33"/>
    </row>
    <row r="1079" customHeight="1" spans="3:7">
      <c r="C1079" s="33"/>
      <c r="D1079" s="33"/>
      <c r="E1079" s="33"/>
      <c r="F1079" s="33"/>
      <c r="G1079" s="33"/>
    </row>
    <row r="1080" customHeight="1" spans="3:7">
      <c r="C1080" s="33"/>
      <c r="D1080" s="33"/>
      <c r="E1080" s="33"/>
      <c r="F1080" s="33"/>
      <c r="G1080" s="33"/>
    </row>
    <row r="1081" customHeight="1" spans="3:7">
      <c r="C1081" s="33"/>
      <c r="D1081" s="33"/>
      <c r="E1081" s="33"/>
      <c r="F1081" s="33"/>
      <c r="G1081" s="33"/>
    </row>
    <row r="1082" customHeight="1" spans="3:7">
      <c r="C1082" s="33"/>
      <c r="D1082" s="33"/>
      <c r="E1082" s="33"/>
      <c r="F1082" s="33"/>
      <c r="G1082" s="33"/>
    </row>
    <row r="1083" customHeight="1" spans="3:7">
      <c r="C1083" s="33"/>
      <c r="D1083" s="33"/>
      <c r="E1083" s="33"/>
      <c r="F1083" s="33"/>
      <c r="G1083" s="33"/>
    </row>
    <row r="1084" customHeight="1" spans="3:7">
      <c r="C1084" s="33"/>
      <c r="D1084" s="33"/>
      <c r="E1084" s="33"/>
      <c r="F1084" s="33"/>
      <c r="G1084" s="33"/>
    </row>
    <row r="1085" customHeight="1" spans="3:7">
      <c r="C1085" s="33"/>
      <c r="D1085" s="33"/>
      <c r="E1085" s="33"/>
      <c r="F1085" s="33"/>
      <c r="G1085" s="33"/>
    </row>
    <row r="1086" customHeight="1" spans="3:7">
      <c r="C1086" s="33"/>
      <c r="D1086" s="33"/>
      <c r="E1086" s="33"/>
      <c r="F1086" s="33"/>
      <c r="G1086" s="33"/>
    </row>
    <row r="1087" customHeight="1" spans="3:7">
      <c r="C1087" s="33"/>
      <c r="D1087" s="33"/>
      <c r="E1087" s="33"/>
      <c r="F1087" s="33"/>
      <c r="G1087" s="33"/>
    </row>
    <row r="1088" customHeight="1" spans="3:7">
      <c r="C1088" s="33"/>
      <c r="D1088" s="33"/>
      <c r="E1088" s="33"/>
      <c r="F1088" s="33"/>
      <c r="G1088" s="33"/>
    </row>
    <row r="1089" customHeight="1" spans="3:7">
      <c r="C1089" s="33"/>
      <c r="D1089" s="33"/>
      <c r="E1089" s="33"/>
      <c r="F1089" s="33"/>
      <c r="G1089" s="33"/>
    </row>
    <row r="1090" customHeight="1" spans="3:7">
      <c r="C1090" s="33"/>
      <c r="D1090" s="33"/>
      <c r="E1090" s="33"/>
      <c r="F1090" s="33"/>
      <c r="G1090" s="33"/>
    </row>
    <row r="1091" customHeight="1" spans="3:7">
      <c r="C1091" s="33"/>
      <c r="D1091" s="33"/>
      <c r="E1091" s="33"/>
      <c r="F1091" s="33"/>
      <c r="G1091" s="33"/>
    </row>
    <row r="1092" customHeight="1" spans="3:7">
      <c r="C1092" s="33"/>
      <c r="D1092" s="33"/>
      <c r="E1092" s="33"/>
      <c r="F1092" s="33"/>
      <c r="G1092" s="33"/>
    </row>
    <row r="1093" customHeight="1" spans="3:7">
      <c r="C1093" s="33"/>
      <c r="D1093" s="33"/>
      <c r="E1093" s="33"/>
      <c r="F1093" s="33"/>
      <c r="G1093" s="33"/>
    </row>
    <row r="1094" customHeight="1" spans="3:7">
      <c r="C1094" s="33"/>
      <c r="D1094" s="33"/>
      <c r="E1094" s="33"/>
      <c r="F1094" s="33"/>
      <c r="G1094" s="33"/>
    </row>
    <row r="1095" customHeight="1" spans="3:7">
      <c r="C1095" s="33"/>
      <c r="D1095" s="33"/>
      <c r="E1095" s="33"/>
      <c r="F1095" s="33"/>
      <c r="G1095" s="33"/>
    </row>
    <row r="1096" customHeight="1" spans="3:7">
      <c r="C1096" s="33"/>
      <c r="D1096" s="33"/>
      <c r="E1096" s="33"/>
      <c r="F1096" s="33"/>
      <c r="G1096" s="33"/>
    </row>
    <row r="1097" customHeight="1" spans="3:7">
      <c r="C1097" s="33"/>
      <c r="D1097" s="33"/>
      <c r="E1097" s="33"/>
      <c r="F1097" s="33"/>
      <c r="G1097" s="33"/>
    </row>
    <row r="1098" customHeight="1" spans="3:7">
      <c r="C1098" s="33"/>
      <c r="D1098" s="33"/>
      <c r="E1098" s="33"/>
      <c r="F1098" s="33"/>
      <c r="G1098" s="33"/>
    </row>
    <row r="1099" customHeight="1" spans="3:7">
      <c r="C1099" s="33"/>
      <c r="D1099" s="33"/>
      <c r="E1099" s="33"/>
      <c r="F1099" s="33"/>
      <c r="G1099" s="33"/>
    </row>
    <row r="1100" customHeight="1" spans="3:7">
      <c r="C1100" s="33"/>
      <c r="D1100" s="33"/>
      <c r="E1100" s="33"/>
      <c r="F1100" s="33"/>
      <c r="G1100" s="33"/>
    </row>
    <row r="1101" customHeight="1" spans="3:7">
      <c r="C1101" s="33"/>
      <c r="D1101" s="33"/>
      <c r="E1101" s="33"/>
      <c r="F1101" s="33"/>
      <c r="G1101" s="33"/>
    </row>
    <row r="1102" customHeight="1" spans="3:7">
      <c r="C1102" s="33"/>
      <c r="D1102" s="33"/>
      <c r="E1102" s="33"/>
      <c r="F1102" s="33"/>
      <c r="G1102" s="33"/>
    </row>
    <row r="1103" customHeight="1" spans="3:7">
      <c r="C1103" s="33"/>
      <c r="D1103" s="33"/>
      <c r="E1103" s="33"/>
      <c r="F1103" s="33"/>
      <c r="G1103" s="33"/>
    </row>
    <row r="1104" customHeight="1" spans="3:7">
      <c r="C1104" s="33"/>
      <c r="D1104" s="33"/>
      <c r="E1104" s="33"/>
      <c r="F1104" s="33"/>
      <c r="G1104" s="33"/>
    </row>
    <row r="1105" customHeight="1" spans="3:7">
      <c r="C1105" s="33"/>
      <c r="D1105" s="33"/>
      <c r="E1105" s="33"/>
      <c r="F1105" s="33"/>
      <c r="G1105" s="33"/>
    </row>
    <row r="1106" customHeight="1" spans="3:7">
      <c r="C1106" s="33"/>
      <c r="D1106" s="33"/>
      <c r="E1106" s="33"/>
      <c r="F1106" s="33"/>
      <c r="G1106" s="33"/>
    </row>
    <row r="1107" customHeight="1" spans="3:7">
      <c r="C1107" s="33"/>
      <c r="D1107" s="33"/>
      <c r="E1107" s="33"/>
      <c r="F1107" s="33"/>
      <c r="G1107" s="33"/>
    </row>
    <row r="1108" customHeight="1" spans="3:7">
      <c r="C1108" s="33"/>
      <c r="D1108" s="33"/>
      <c r="E1108" s="33"/>
      <c r="F1108" s="33"/>
      <c r="G1108" s="33"/>
    </row>
    <row r="1109" customHeight="1" spans="3:7">
      <c r="C1109" s="33"/>
      <c r="D1109" s="33"/>
      <c r="E1109" s="33"/>
      <c r="F1109" s="33"/>
      <c r="G1109" s="33"/>
    </row>
    <row r="1110" customHeight="1" spans="3:7">
      <c r="C1110" s="33"/>
      <c r="D1110" s="33"/>
      <c r="E1110" s="33"/>
      <c r="F1110" s="33"/>
      <c r="G1110" s="33"/>
    </row>
    <row r="1111" customHeight="1" spans="3:7">
      <c r="C1111" s="33"/>
      <c r="D1111" s="33"/>
      <c r="E1111" s="33"/>
      <c r="F1111" s="33"/>
      <c r="G1111" s="33"/>
    </row>
    <row r="1112" customHeight="1" spans="3:7">
      <c r="C1112" s="33"/>
      <c r="D1112" s="33"/>
      <c r="E1112" s="33"/>
      <c r="F1112" s="33"/>
      <c r="G1112" s="33"/>
    </row>
    <row r="1113" customHeight="1" spans="3:7">
      <c r="C1113" s="33"/>
      <c r="D1113" s="33"/>
      <c r="E1113" s="33"/>
      <c r="F1113" s="33"/>
      <c r="G1113" s="33"/>
    </row>
    <row r="1114" customHeight="1" spans="3:7">
      <c r="C1114" s="33"/>
      <c r="D1114" s="33"/>
      <c r="E1114" s="33"/>
      <c r="F1114" s="33"/>
      <c r="G1114" s="33"/>
    </row>
    <row r="1115" customHeight="1" spans="3:7">
      <c r="C1115" s="33"/>
      <c r="D1115" s="33"/>
      <c r="E1115" s="33"/>
      <c r="F1115" s="33"/>
      <c r="G1115" s="33"/>
    </row>
    <row r="1116" customHeight="1" spans="3:7">
      <c r="C1116" s="33"/>
      <c r="D1116" s="33"/>
      <c r="E1116" s="33"/>
      <c r="F1116" s="33"/>
      <c r="G1116" s="33"/>
    </row>
    <row r="1117" customHeight="1" spans="3:7">
      <c r="C1117" s="33"/>
      <c r="D1117" s="33"/>
      <c r="E1117" s="33"/>
      <c r="F1117" s="33"/>
      <c r="G1117" s="33"/>
    </row>
    <row r="1118" customHeight="1" spans="3:7">
      <c r="C1118" s="33"/>
      <c r="D1118" s="33"/>
      <c r="E1118" s="33"/>
      <c r="F1118" s="33"/>
      <c r="G1118" s="33"/>
    </row>
    <row r="1119" customHeight="1" spans="3:7">
      <c r="C1119" s="33"/>
      <c r="D1119" s="33"/>
      <c r="E1119" s="33"/>
      <c r="F1119" s="33"/>
      <c r="G1119" s="33"/>
    </row>
    <row r="1120" customHeight="1" spans="3:7">
      <c r="C1120" s="33"/>
      <c r="D1120" s="33"/>
      <c r="E1120" s="33"/>
      <c r="F1120" s="33"/>
      <c r="G1120" s="33"/>
    </row>
    <row r="1121" customHeight="1" spans="3:7">
      <c r="C1121" s="33"/>
      <c r="D1121" s="33"/>
      <c r="E1121" s="33"/>
      <c r="F1121" s="33"/>
      <c r="G1121" s="33"/>
    </row>
    <row r="1122" customHeight="1" spans="3:7">
      <c r="C1122" s="33"/>
      <c r="D1122" s="33"/>
      <c r="E1122" s="33"/>
      <c r="F1122" s="33"/>
      <c r="G1122" s="33"/>
    </row>
    <row r="1123" customHeight="1" spans="3:7">
      <c r="C1123" s="33"/>
      <c r="D1123" s="33"/>
      <c r="E1123" s="33"/>
      <c r="F1123" s="33"/>
      <c r="G1123" s="33"/>
    </row>
    <row r="1124" customHeight="1" spans="3:7">
      <c r="C1124" s="33"/>
      <c r="D1124" s="33"/>
      <c r="E1124" s="33"/>
      <c r="F1124" s="33"/>
      <c r="G1124" s="33"/>
    </row>
    <row r="1125" customHeight="1" spans="3:7">
      <c r="C1125" s="33"/>
      <c r="D1125" s="33"/>
      <c r="E1125" s="33"/>
      <c r="F1125" s="33"/>
      <c r="G1125" s="33"/>
    </row>
    <row r="1126" customHeight="1" spans="3:7">
      <c r="C1126" s="33"/>
      <c r="D1126" s="33"/>
      <c r="E1126" s="33"/>
      <c r="F1126" s="33"/>
      <c r="G1126" s="33"/>
    </row>
    <row r="1127" customHeight="1" spans="3:7">
      <c r="C1127" s="33"/>
      <c r="D1127" s="33"/>
      <c r="E1127" s="33"/>
      <c r="F1127" s="33"/>
      <c r="G1127" s="33"/>
    </row>
    <row r="1128" customHeight="1" spans="3:7">
      <c r="C1128" s="33"/>
      <c r="D1128" s="33"/>
      <c r="E1128" s="33"/>
      <c r="F1128" s="33"/>
      <c r="G1128" s="33"/>
    </row>
    <row r="1129" customHeight="1" spans="3:7">
      <c r="C1129" s="33"/>
      <c r="D1129" s="33"/>
      <c r="E1129" s="33"/>
      <c r="F1129" s="33"/>
      <c r="G1129" s="33"/>
    </row>
    <row r="1130" customHeight="1" spans="3:7">
      <c r="C1130" s="33"/>
      <c r="D1130" s="33"/>
      <c r="E1130" s="33"/>
      <c r="F1130" s="33"/>
      <c r="G1130" s="33"/>
    </row>
    <row r="1131" customHeight="1" spans="3:7">
      <c r="C1131" s="33"/>
      <c r="D1131" s="33"/>
      <c r="E1131" s="33"/>
      <c r="F1131" s="33"/>
      <c r="G1131" s="33"/>
    </row>
    <row r="1132" customHeight="1" spans="3:7">
      <c r="C1132" s="33"/>
      <c r="D1132" s="33"/>
      <c r="E1132" s="33"/>
      <c r="F1132" s="33"/>
      <c r="G1132" s="33"/>
    </row>
    <row r="1133" customHeight="1" spans="3:7">
      <c r="C1133" s="33"/>
      <c r="D1133" s="33"/>
      <c r="E1133" s="33"/>
      <c r="F1133" s="33"/>
      <c r="G1133" s="33"/>
    </row>
    <row r="1134" customHeight="1" spans="3:7">
      <c r="C1134" s="33"/>
      <c r="D1134" s="33"/>
      <c r="E1134" s="33"/>
      <c r="F1134" s="33"/>
      <c r="G1134" s="33"/>
    </row>
    <row r="1135" customHeight="1" spans="3:7">
      <c r="C1135" s="33"/>
      <c r="D1135" s="33"/>
      <c r="E1135" s="33"/>
      <c r="F1135" s="33"/>
      <c r="G1135" s="33"/>
    </row>
    <row r="1136" customHeight="1" spans="3:7">
      <c r="C1136" s="33"/>
      <c r="D1136" s="33"/>
      <c r="E1136" s="33"/>
      <c r="F1136" s="33"/>
      <c r="G1136" s="33"/>
    </row>
    <row r="1137" customHeight="1" spans="3:7">
      <c r="C1137" s="33"/>
      <c r="D1137" s="33"/>
      <c r="E1137" s="33"/>
      <c r="F1137" s="33"/>
      <c r="G1137" s="33"/>
    </row>
    <row r="1138" customHeight="1" spans="3:7">
      <c r="C1138" s="33"/>
      <c r="D1138" s="33"/>
      <c r="E1138" s="33"/>
      <c r="F1138" s="33"/>
      <c r="G1138" s="33"/>
    </row>
    <row r="1139" customHeight="1" spans="3:7">
      <c r="C1139" s="33"/>
      <c r="D1139" s="33"/>
      <c r="E1139" s="33"/>
      <c r="F1139" s="33"/>
      <c r="G1139" s="33"/>
    </row>
    <row r="1140" customHeight="1" spans="3:7">
      <c r="C1140" s="33"/>
      <c r="D1140" s="33"/>
      <c r="E1140" s="33"/>
      <c r="F1140" s="33"/>
      <c r="G1140" s="33"/>
    </row>
    <row r="1141" customHeight="1" spans="3:7">
      <c r="C1141" s="33"/>
      <c r="D1141" s="33"/>
      <c r="E1141" s="33"/>
      <c r="F1141" s="33"/>
      <c r="G1141" s="33"/>
    </row>
    <row r="1142" customHeight="1" spans="3:7">
      <c r="C1142" s="33"/>
      <c r="D1142" s="33"/>
      <c r="E1142" s="33"/>
      <c r="F1142" s="33"/>
      <c r="G1142" s="33"/>
    </row>
    <row r="1143" customHeight="1" spans="3:7">
      <c r="C1143" s="33"/>
      <c r="D1143" s="33"/>
      <c r="E1143" s="33"/>
      <c r="F1143" s="33"/>
      <c r="G1143" s="33"/>
    </row>
    <row r="1144" customHeight="1" spans="3:7">
      <c r="C1144" s="33"/>
      <c r="D1144" s="33"/>
      <c r="E1144" s="33"/>
      <c r="F1144" s="33"/>
      <c r="G1144" s="33"/>
    </row>
    <row r="1145" customHeight="1" spans="3:7">
      <c r="C1145" s="33"/>
      <c r="D1145" s="33"/>
      <c r="E1145" s="33"/>
      <c r="F1145" s="33"/>
      <c r="G1145" s="33"/>
    </row>
    <row r="1146" customHeight="1" spans="3:7">
      <c r="C1146" s="33"/>
      <c r="D1146" s="33"/>
      <c r="E1146" s="33"/>
      <c r="F1146" s="33"/>
      <c r="G1146" s="33"/>
    </row>
    <row r="1147" customHeight="1" spans="3:7">
      <c r="C1147" s="33"/>
      <c r="D1147" s="33"/>
      <c r="E1147" s="33"/>
      <c r="F1147" s="33"/>
      <c r="G1147" s="33"/>
    </row>
    <row r="1148" customHeight="1" spans="3:7">
      <c r="C1148" s="33"/>
      <c r="D1148" s="33"/>
      <c r="E1148" s="33"/>
      <c r="F1148" s="33"/>
      <c r="G1148" s="33"/>
    </row>
    <row r="1149" customHeight="1" spans="3:7">
      <c r="C1149" s="33"/>
      <c r="D1149" s="33"/>
      <c r="E1149" s="33"/>
      <c r="F1149" s="33"/>
      <c r="G1149" s="33"/>
    </row>
    <row r="1150" customHeight="1" spans="3:7">
      <c r="C1150" s="33"/>
      <c r="D1150" s="33"/>
      <c r="E1150" s="33"/>
      <c r="F1150" s="33"/>
      <c r="G1150" s="33"/>
    </row>
    <row r="1151" customHeight="1" spans="3:7">
      <c r="C1151" s="33"/>
      <c r="D1151" s="33"/>
      <c r="E1151" s="33"/>
      <c r="F1151" s="33"/>
      <c r="G1151" s="33"/>
    </row>
    <row r="1152" customHeight="1" spans="3:7">
      <c r="C1152" s="33"/>
      <c r="D1152" s="33"/>
      <c r="E1152" s="33"/>
      <c r="F1152" s="33"/>
      <c r="G1152" s="33"/>
    </row>
    <row r="1153" customHeight="1" spans="3:7">
      <c r="C1153" s="33"/>
      <c r="D1153" s="33"/>
      <c r="E1153" s="33"/>
      <c r="F1153" s="33"/>
      <c r="G1153" s="33"/>
    </row>
    <row r="1154" customHeight="1" spans="3:7">
      <c r="C1154" s="33"/>
      <c r="D1154" s="33"/>
      <c r="E1154" s="33"/>
      <c r="F1154" s="33"/>
      <c r="G1154" s="33"/>
    </row>
    <row r="1155" customHeight="1" spans="3:7">
      <c r="C1155" s="33"/>
      <c r="D1155" s="33"/>
      <c r="E1155" s="33"/>
      <c r="F1155" s="33"/>
      <c r="G1155" s="33"/>
    </row>
    <row r="1156" customHeight="1" spans="3:7">
      <c r="C1156" s="33"/>
      <c r="D1156" s="33"/>
      <c r="E1156" s="33"/>
      <c r="F1156" s="33"/>
      <c r="G1156" s="33"/>
    </row>
    <row r="1157" customHeight="1" spans="3:7">
      <c r="C1157" s="33"/>
      <c r="D1157" s="33"/>
      <c r="E1157" s="33"/>
      <c r="F1157" s="33"/>
      <c r="G1157" s="33"/>
    </row>
    <row r="1158" customHeight="1" spans="3:7">
      <c r="C1158" s="33"/>
      <c r="D1158" s="33"/>
      <c r="E1158" s="33"/>
      <c r="F1158" s="33"/>
      <c r="G1158" s="33"/>
    </row>
    <row r="1159" customHeight="1" spans="3:7">
      <c r="C1159" s="33"/>
      <c r="D1159" s="33"/>
      <c r="E1159" s="33"/>
      <c r="F1159" s="33"/>
      <c r="G1159" s="33"/>
    </row>
    <row r="1160" customHeight="1" spans="3:7">
      <c r="C1160" s="33"/>
      <c r="D1160" s="33"/>
      <c r="E1160" s="33"/>
      <c r="F1160" s="33"/>
      <c r="G1160" s="33"/>
    </row>
    <row r="1161" customHeight="1" spans="3:7">
      <c r="C1161" s="33"/>
      <c r="D1161" s="33"/>
      <c r="E1161" s="33"/>
      <c r="F1161" s="33"/>
      <c r="G1161" s="33"/>
    </row>
    <row r="1162" customHeight="1" spans="3:7">
      <c r="C1162" s="33"/>
      <c r="D1162" s="33"/>
      <c r="E1162" s="33"/>
      <c r="F1162" s="33"/>
      <c r="G1162" s="33"/>
    </row>
    <row r="1163" customHeight="1" spans="3:7">
      <c r="C1163" s="33"/>
      <c r="D1163" s="33"/>
      <c r="E1163" s="33"/>
      <c r="F1163" s="33"/>
      <c r="G1163" s="33"/>
    </row>
    <row r="1164" customHeight="1" spans="3:7">
      <c r="C1164" s="33"/>
      <c r="D1164" s="33"/>
      <c r="E1164" s="33"/>
      <c r="F1164" s="33"/>
      <c r="G1164" s="33"/>
    </row>
    <row r="1165" customHeight="1" spans="3:7">
      <c r="C1165" s="33"/>
      <c r="D1165" s="33"/>
      <c r="E1165" s="33"/>
      <c r="F1165" s="33"/>
      <c r="G1165" s="33"/>
    </row>
    <row r="1166" customHeight="1" spans="3:7">
      <c r="C1166" s="33"/>
      <c r="D1166" s="33"/>
      <c r="E1166" s="33"/>
      <c r="F1166" s="33"/>
      <c r="G1166" s="33"/>
    </row>
    <row r="1167" customHeight="1" spans="3:7">
      <c r="C1167" s="33"/>
      <c r="D1167" s="33"/>
      <c r="E1167" s="33"/>
      <c r="F1167" s="33"/>
      <c r="G1167" s="33"/>
    </row>
    <row r="1168" customHeight="1" spans="3:7">
      <c r="C1168" s="33"/>
      <c r="D1168" s="33"/>
      <c r="E1168" s="33"/>
      <c r="F1168" s="33"/>
      <c r="G1168" s="33"/>
    </row>
    <row r="1169" customHeight="1" spans="3:7">
      <c r="C1169" s="33"/>
      <c r="D1169" s="33"/>
      <c r="E1169" s="33"/>
      <c r="F1169" s="33"/>
      <c r="G1169" s="33"/>
    </row>
    <row r="1170" customHeight="1" spans="3:7">
      <c r="C1170" s="33"/>
      <c r="D1170" s="33"/>
      <c r="E1170" s="33"/>
      <c r="F1170" s="33"/>
      <c r="G1170" s="33"/>
    </row>
    <row r="1171" customHeight="1" spans="3:7">
      <c r="C1171" s="33"/>
      <c r="D1171" s="33"/>
      <c r="E1171" s="33"/>
      <c r="F1171" s="33"/>
      <c r="G1171" s="33"/>
    </row>
    <row r="1172" customHeight="1" spans="3:7">
      <c r="C1172" s="33"/>
      <c r="D1172" s="33"/>
      <c r="E1172" s="33"/>
      <c r="F1172" s="33"/>
      <c r="G1172" s="33"/>
    </row>
    <row r="1173" customHeight="1" spans="3:7">
      <c r="C1173" s="33"/>
      <c r="D1173" s="33"/>
      <c r="E1173" s="33"/>
      <c r="F1173" s="33"/>
      <c r="G1173" s="33"/>
    </row>
    <row r="1174" customHeight="1" spans="3:7">
      <c r="C1174" s="33"/>
      <c r="D1174" s="33"/>
      <c r="E1174" s="33"/>
      <c r="F1174" s="33"/>
      <c r="G1174" s="33"/>
    </row>
    <row r="1175" customHeight="1" spans="3:7">
      <c r="C1175" s="33"/>
      <c r="D1175" s="33"/>
      <c r="E1175" s="33"/>
      <c r="F1175" s="33"/>
      <c r="G1175" s="33"/>
    </row>
    <row r="1176" customHeight="1" spans="3:7">
      <c r="C1176" s="33"/>
      <c r="D1176" s="33"/>
      <c r="E1176" s="33"/>
      <c r="F1176" s="33"/>
      <c r="G1176" s="33"/>
    </row>
    <row r="1177" customHeight="1" spans="3:7">
      <c r="C1177" s="33"/>
      <c r="D1177" s="33"/>
      <c r="E1177" s="33"/>
      <c r="F1177" s="33"/>
      <c r="G1177" s="33"/>
    </row>
    <row r="1178" customHeight="1" spans="3:7">
      <c r="C1178" s="33"/>
      <c r="D1178" s="33"/>
      <c r="E1178" s="33"/>
      <c r="F1178" s="33"/>
      <c r="G1178" s="33"/>
    </row>
    <row r="1179" customHeight="1" spans="3:7">
      <c r="C1179" s="33"/>
      <c r="D1179" s="33"/>
      <c r="E1179" s="33"/>
      <c r="F1179" s="33"/>
      <c r="G1179" s="33"/>
    </row>
    <row r="1180" customHeight="1" spans="3:7">
      <c r="C1180" s="33"/>
      <c r="D1180" s="33"/>
      <c r="E1180" s="33"/>
      <c r="F1180" s="33"/>
      <c r="G1180" s="33"/>
    </row>
    <row r="1181" customHeight="1" spans="3:7">
      <c r="C1181" s="33"/>
      <c r="D1181" s="33"/>
      <c r="E1181" s="33"/>
      <c r="F1181" s="33"/>
      <c r="G1181" s="33"/>
    </row>
    <row r="1182" customHeight="1" spans="3:7">
      <c r="C1182" s="33"/>
      <c r="D1182" s="33"/>
      <c r="E1182" s="33"/>
      <c r="F1182" s="33"/>
      <c r="G1182" s="33"/>
    </row>
    <row r="1183" customHeight="1" spans="3:7">
      <c r="C1183" s="33"/>
      <c r="D1183" s="33"/>
      <c r="E1183" s="33"/>
      <c r="F1183" s="33"/>
      <c r="G1183" s="33"/>
    </row>
    <row r="1184" customHeight="1" spans="3:7">
      <c r="C1184" s="33"/>
      <c r="D1184" s="33"/>
      <c r="E1184" s="33"/>
      <c r="F1184" s="33"/>
      <c r="G1184" s="33"/>
    </row>
    <row r="1185" customHeight="1" spans="3:7">
      <c r="C1185" s="33"/>
      <c r="D1185" s="33"/>
      <c r="E1185" s="33"/>
      <c r="F1185" s="33"/>
      <c r="G1185" s="33"/>
    </row>
    <row r="1186" customHeight="1" spans="3:7">
      <c r="C1186" s="33"/>
      <c r="D1186" s="33"/>
      <c r="E1186" s="33"/>
      <c r="F1186" s="33"/>
      <c r="G1186" s="33"/>
    </row>
    <row r="1187" customHeight="1" spans="3:7">
      <c r="C1187" s="33"/>
      <c r="D1187" s="33"/>
      <c r="E1187" s="33"/>
      <c r="F1187" s="33"/>
      <c r="G1187" s="33"/>
    </row>
    <row r="1188" customHeight="1" spans="3:7">
      <c r="C1188" s="33"/>
      <c r="D1188" s="33"/>
      <c r="E1188" s="33"/>
      <c r="F1188" s="33"/>
      <c r="G1188" s="33"/>
    </row>
    <row r="1189" customHeight="1" spans="3:7">
      <c r="C1189" s="33"/>
      <c r="D1189" s="33"/>
      <c r="E1189" s="33"/>
      <c r="F1189" s="33"/>
      <c r="G1189" s="33"/>
    </row>
    <row r="1190" customHeight="1" spans="3:7">
      <c r="C1190" s="33"/>
      <c r="D1190" s="33"/>
      <c r="E1190" s="33"/>
      <c r="F1190" s="33"/>
      <c r="G1190" s="33"/>
    </row>
    <row r="1191" customHeight="1" spans="3:7">
      <c r="C1191" s="33"/>
      <c r="D1191" s="33"/>
      <c r="E1191" s="33"/>
      <c r="F1191" s="33"/>
      <c r="G1191" s="33"/>
    </row>
    <row r="1192" customHeight="1" spans="3:7">
      <c r="C1192" s="33"/>
      <c r="D1192" s="33"/>
      <c r="E1192" s="33"/>
      <c r="F1192" s="33"/>
      <c r="G1192" s="33"/>
    </row>
    <row r="1193" customHeight="1" spans="3:7">
      <c r="C1193" s="33"/>
      <c r="D1193" s="33"/>
      <c r="E1193" s="33"/>
      <c r="F1193" s="33"/>
      <c r="G1193" s="33"/>
    </row>
    <row r="1194" customHeight="1" spans="3:7">
      <c r="C1194" s="33"/>
      <c r="D1194" s="33"/>
      <c r="E1194" s="33"/>
      <c r="F1194" s="33"/>
      <c r="G1194" s="33"/>
    </row>
    <row r="1195" customHeight="1" spans="3:7">
      <c r="C1195" s="33"/>
      <c r="D1195" s="33"/>
      <c r="E1195" s="33"/>
      <c r="F1195" s="33"/>
      <c r="G1195" s="33"/>
    </row>
    <row r="1196" customHeight="1" spans="3:7">
      <c r="C1196" s="33"/>
      <c r="D1196" s="33"/>
      <c r="E1196" s="33"/>
      <c r="F1196" s="33"/>
      <c r="G1196" s="33"/>
    </row>
    <row r="1197" customHeight="1" spans="3:7">
      <c r="C1197" s="33"/>
      <c r="D1197" s="33"/>
      <c r="E1197" s="33"/>
      <c r="F1197" s="33"/>
      <c r="G1197" s="33"/>
    </row>
    <row r="1198" customHeight="1" spans="3:7">
      <c r="C1198" s="33"/>
      <c r="D1198" s="33"/>
      <c r="E1198" s="33"/>
      <c r="F1198" s="33"/>
      <c r="G1198" s="33"/>
    </row>
    <row r="1199" customHeight="1" spans="3:7">
      <c r="C1199" s="33"/>
      <c r="D1199" s="33"/>
      <c r="E1199" s="33"/>
      <c r="F1199" s="33"/>
      <c r="G1199" s="33"/>
    </row>
    <row r="1200" customHeight="1" spans="3:7">
      <c r="C1200" s="33"/>
      <c r="D1200" s="33"/>
      <c r="E1200" s="33"/>
      <c r="F1200" s="33"/>
      <c r="G1200" s="33"/>
    </row>
    <row r="1201" customHeight="1" spans="3:7">
      <c r="C1201" s="33"/>
      <c r="D1201" s="33"/>
      <c r="E1201" s="33"/>
      <c r="F1201" s="33"/>
      <c r="G1201" s="33"/>
    </row>
    <row r="1202" customHeight="1" spans="3:7">
      <c r="C1202" s="33"/>
      <c r="D1202" s="33"/>
      <c r="E1202" s="33"/>
      <c r="F1202" s="33"/>
      <c r="G1202" s="33"/>
    </row>
    <row r="1203" customHeight="1" spans="3:7">
      <c r="C1203" s="33"/>
      <c r="D1203" s="33"/>
      <c r="E1203" s="33"/>
      <c r="F1203" s="33"/>
      <c r="G1203" s="33"/>
    </row>
    <row r="1204" customHeight="1" spans="3:7">
      <c r="C1204" s="33"/>
      <c r="D1204" s="33"/>
      <c r="E1204" s="33"/>
      <c r="F1204" s="33"/>
      <c r="G1204" s="33"/>
    </row>
    <row r="1205" customHeight="1" spans="3:7">
      <c r="C1205" s="33"/>
      <c r="D1205" s="33"/>
      <c r="E1205" s="33"/>
      <c r="F1205" s="33"/>
      <c r="G1205" s="33"/>
    </row>
    <row r="1206" customHeight="1" spans="3:7">
      <c r="C1206" s="33"/>
      <c r="D1206" s="33"/>
      <c r="E1206" s="33"/>
      <c r="F1206" s="33"/>
      <c r="G1206" s="33"/>
    </row>
    <row r="1207" customHeight="1" spans="3:7">
      <c r="C1207" s="33"/>
      <c r="D1207" s="33"/>
      <c r="E1207" s="33"/>
      <c r="F1207" s="33"/>
      <c r="G1207" s="33"/>
    </row>
    <row r="1208" customHeight="1" spans="3:7">
      <c r="C1208" s="33"/>
      <c r="D1208" s="33"/>
      <c r="E1208" s="33"/>
      <c r="F1208" s="33"/>
      <c r="G1208" s="33"/>
    </row>
    <row r="1209" customHeight="1" spans="3:7">
      <c r="C1209" s="33"/>
      <c r="D1209" s="33"/>
      <c r="E1209" s="33"/>
      <c r="F1209" s="33"/>
      <c r="G1209" s="33"/>
    </row>
    <row r="1210" customHeight="1" spans="3:7">
      <c r="C1210" s="33"/>
      <c r="D1210" s="33"/>
      <c r="E1210" s="33"/>
      <c r="F1210" s="33"/>
      <c r="G1210" s="33"/>
    </row>
    <row r="1211" customHeight="1" spans="3:7">
      <c r="C1211" s="33"/>
      <c r="D1211" s="33"/>
      <c r="E1211" s="33"/>
      <c r="F1211" s="33"/>
      <c r="G1211" s="33"/>
    </row>
    <row r="1212" customHeight="1" spans="3:7">
      <c r="C1212" s="33"/>
      <c r="D1212" s="33"/>
      <c r="E1212" s="33"/>
      <c r="F1212" s="33"/>
      <c r="G1212" s="33"/>
    </row>
    <row r="1213" customHeight="1" spans="3:7">
      <c r="C1213" s="33"/>
      <c r="D1213" s="33"/>
      <c r="E1213" s="33"/>
      <c r="F1213" s="33"/>
      <c r="G1213" s="33"/>
    </row>
    <row r="1214" customHeight="1" spans="3:7">
      <c r="C1214" s="33"/>
      <c r="D1214" s="33"/>
      <c r="E1214" s="33"/>
      <c r="F1214" s="33"/>
      <c r="G1214" s="33"/>
    </row>
    <row r="1215" customHeight="1" spans="3:7">
      <c r="C1215" s="33"/>
      <c r="D1215" s="33"/>
      <c r="E1215" s="33"/>
      <c r="F1215" s="33"/>
      <c r="G1215" s="33"/>
    </row>
    <row r="1216" customHeight="1" spans="3:7">
      <c r="C1216" s="33"/>
      <c r="D1216" s="33"/>
      <c r="E1216" s="33"/>
      <c r="F1216" s="33"/>
      <c r="G1216" s="33"/>
    </row>
    <row r="1217" customHeight="1" spans="3:7">
      <c r="C1217" s="33"/>
      <c r="D1217" s="33"/>
      <c r="E1217" s="33"/>
      <c r="F1217" s="33"/>
      <c r="G1217" s="33"/>
    </row>
    <row r="1218" customHeight="1" spans="3:7">
      <c r="C1218" s="33"/>
      <c r="D1218" s="33"/>
      <c r="E1218" s="33"/>
      <c r="F1218" s="33"/>
      <c r="G1218" s="33"/>
    </row>
    <row r="1219" customHeight="1" spans="3:7">
      <c r="C1219" s="33"/>
      <c r="D1219" s="33"/>
      <c r="E1219" s="33"/>
      <c r="F1219" s="33"/>
      <c r="G1219" s="33"/>
    </row>
    <row r="1220" customHeight="1" spans="3:7">
      <c r="C1220" s="33"/>
      <c r="D1220" s="33"/>
      <c r="E1220" s="33"/>
      <c r="F1220" s="33"/>
      <c r="G1220" s="33"/>
    </row>
    <row r="1221" customHeight="1" spans="3:7">
      <c r="C1221" s="33"/>
      <c r="D1221" s="33"/>
      <c r="E1221" s="33"/>
      <c r="F1221" s="33"/>
      <c r="G1221" s="33"/>
    </row>
    <row r="1222" customHeight="1" spans="3:7">
      <c r="C1222" s="33"/>
      <c r="D1222" s="33"/>
      <c r="E1222" s="33"/>
      <c r="F1222" s="33"/>
      <c r="G1222" s="33"/>
    </row>
    <row r="1223" customHeight="1" spans="3:7">
      <c r="C1223" s="33"/>
      <c r="D1223" s="33"/>
      <c r="E1223" s="33"/>
      <c r="F1223" s="33"/>
      <c r="G1223" s="33"/>
    </row>
    <row r="1224" customHeight="1" spans="3:7">
      <c r="C1224" s="33"/>
      <c r="D1224" s="33"/>
      <c r="E1224" s="33"/>
      <c r="F1224" s="33"/>
      <c r="G1224" s="33"/>
    </row>
    <row r="1225" customHeight="1" spans="3:7">
      <c r="C1225" s="33"/>
      <c r="D1225" s="33"/>
      <c r="E1225" s="33"/>
      <c r="F1225" s="33"/>
      <c r="G1225" s="33"/>
    </row>
    <row r="1226" customHeight="1" spans="3:7">
      <c r="C1226" s="33"/>
      <c r="D1226" s="33"/>
      <c r="E1226" s="33"/>
      <c r="F1226" s="33"/>
      <c r="G1226" s="33"/>
    </row>
    <row r="1227" customHeight="1" spans="3:7">
      <c r="C1227" s="33"/>
      <c r="D1227" s="33"/>
      <c r="E1227" s="33"/>
      <c r="F1227" s="33"/>
      <c r="G1227" s="33"/>
    </row>
    <row r="1228" customHeight="1" spans="3:7">
      <c r="C1228" s="33"/>
      <c r="D1228" s="33"/>
      <c r="E1228" s="33"/>
      <c r="F1228" s="33"/>
      <c r="G1228" s="33"/>
    </row>
    <row r="1229" customHeight="1" spans="3:7">
      <c r="C1229" s="33"/>
      <c r="D1229" s="33"/>
      <c r="E1229" s="33"/>
      <c r="F1229" s="33"/>
      <c r="G1229" s="33"/>
    </row>
    <row r="1230" customHeight="1" spans="3:7">
      <c r="C1230" s="33"/>
      <c r="D1230" s="33"/>
      <c r="E1230" s="33"/>
      <c r="F1230" s="33"/>
      <c r="G1230" s="33"/>
    </row>
    <row r="1231" customHeight="1" spans="3:7">
      <c r="C1231" s="33"/>
      <c r="D1231" s="33"/>
      <c r="E1231" s="33"/>
      <c r="F1231" s="33"/>
      <c r="G1231" s="33"/>
    </row>
    <row r="1232" customHeight="1" spans="3:7">
      <c r="C1232" s="33"/>
      <c r="D1232" s="33"/>
      <c r="E1232" s="33"/>
      <c r="F1232" s="33"/>
      <c r="G1232" s="33"/>
    </row>
    <row r="1233" customHeight="1" spans="3:7">
      <c r="C1233" s="33"/>
      <c r="D1233" s="33"/>
      <c r="E1233" s="33"/>
      <c r="F1233" s="33"/>
      <c r="G1233" s="33"/>
    </row>
    <row r="1234" customHeight="1" spans="3:7">
      <c r="C1234" s="33"/>
      <c r="D1234" s="33"/>
      <c r="E1234" s="33"/>
      <c r="F1234" s="33"/>
      <c r="G1234" s="33"/>
    </row>
    <row r="1235" customHeight="1" spans="3:7">
      <c r="C1235" s="33"/>
      <c r="D1235" s="33"/>
      <c r="E1235" s="33"/>
      <c r="F1235" s="33"/>
      <c r="G1235" s="33"/>
    </row>
    <row r="1236" customHeight="1" spans="3:7">
      <c r="C1236" s="33"/>
      <c r="D1236" s="33"/>
      <c r="E1236" s="33"/>
      <c r="F1236" s="33"/>
      <c r="G1236" s="33"/>
    </row>
    <row r="1237" customHeight="1" spans="3:7">
      <c r="C1237" s="33"/>
      <c r="D1237" s="33"/>
      <c r="E1237" s="33"/>
      <c r="F1237" s="33"/>
      <c r="G1237" s="33"/>
    </row>
    <row r="1238" customHeight="1" spans="3:7">
      <c r="C1238" s="33"/>
      <c r="D1238" s="33"/>
      <c r="E1238" s="33"/>
      <c r="F1238" s="33"/>
      <c r="G1238" s="33"/>
    </row>
    <row r="1239" customHeight="1" spans="3:7">
      <c r="C1239" s="33"/>
      <c r="D1239" s="33"/>
      <c r="E1239" s="33"/>
      <c r="F1239" s="33"/>
      <c r="G1239" s="33"/>
    </row>
    <row r="1240" customHeight="1" spans="3:7">
      <c r="C1240" s="33"/>
      <c r="D1240" s="33"/>
      <c r="E1240" s="33"/>
      <c r="F1240" s="33"/>
      <c r="G1240" s="33"/>
    </row>
    <row r="1241" customHeight="1" spans="3:7">
      <c r="C1241" s="33"/>
      <c r="D1241" s="33"/>
      <c r="E1241" s="33"/>
      <c r="F1241" s="33"/>
      <c r="G1241" s="33"/>
    </row>
    <row r="1242" customHeight="1" spans="3:7">
      <c r="C1242" s="33"/>
      <c r="D1242" s="33"/>
      <c r="E1242" s="33"/>
      <c r="F1242" s="33"/>
      <c r="G1242" s="33"/>
    </row>
    <row r="1243" customHeight="1" spans="3:7">
      <c r="C1243" s="33"/>
      <c r="D1243" s="33"/>
      <c r="E1243" s="33"/>
      <c r="F1243" s="33"/>
      <c r="G1243" s="33"/>
    </row>
    <row r="1244" customHeight="1" spans="3:7">
      <c r="C1244" s="33"/>
      <c r="D1244" s="33"/>
      <c r="E1244" s="33"/>
      <c r="F1244" s="33"/>
      <c r="G1244" s="33"/>
    </row>
    <row r="1245" customHeight="1" spans="3:7">
      <c r="C1245" s="33"/>
      <c r="D1245" s="33"/>
      <c r="E1245" s="33"/>
      <c r="F1245" s="33"/>
      <c r="G1245" s="33"/>
    </row>
    <row r="1246" customHeight="1" spans="3:7">
      <c r="C1246" s="33"/>
      <c r="D1246" s="33"/>
      <c r="E1246" s="33"/>
      <c r="F1246" s="33"/>
      <c r="G1246" s="33"/>
    </row>
    <row r="1247" customHeight="1" spans="3:7">
      <c r="C1247" s="33"/>
      <c r="D1247" s="33"/>
      <c r="E1247" s="33"/>
      <c r="F1247" s="33"/>
      <c r="G1247" s="33"/>
    </row>
    <row r="1248" customHeight="1" spans="3:7">
      <c r="C1248" s="33"/>
      <c r="D1248" s="33"/>
      <c r="E1248" s="33"/>
      <c r="F1248" s="33"/>
      <c r="G1248" s="33"/>
    </row>
    <row r="1249" customHeight="1" spans="3:7">
      <c r="C1249" s="33"/>
      <c r="D1249" s="33"/>
      <c r="E1249" s="33"/>
      <c r="F1249" s="33"/>
      <c r="G1249" s="33"/>
    </row>
    <row r="1250" customHeight="1" spans="3:7">
      <c r="C1250" s="33"/>
      <c r="D1250" s="33"/>
      <c r="E1250" s="33"/>
      <c r="F1250" s="33"/>
      <c r="G1250" s="33"/>
    </row>
    <row r="1251" customHeight="1" spans="3:7">
      <c r="C1251" s="33"/>
      <c r="D1251" s="33"/>
      <c r="E1251" s="33"/>
      <c r="F1251" s="33"/>
      <c r="G1251" s="33"/>
    </row>
    <row r="1252" customHeight="1" spans="3:7">
      <c r="C1252" s="33"/>
      <c r="D1252" s="33"/>
      <c r="E1252" s="33"/>
      <c r="F1252" s="33"/>
      <c r="G1252" s="33"/>
    </row>
    <row r="1253" customHeight="1" spans="3:7">
      <c r="C1253" s="33"/>
      <c r="D1253" s="33"/>
      <c r="E1253" s="33"/>
      <c r="F1253" s="33"/>
      <c r="G1253" s="33"/>
    </row>
    <row r="1254" customHeight="1" spans="3:7">
      <c r="C1254" s="33"/>
      <c r="D1254" s="33"/>
      <c r="E1254" s="33"/>
      <c r="F1254" s="33"/>
      <c r="G1254" s="33"/>
    </row>
    <row r="1255" customHeight="1" spans="3:7">
      <c r="C1255" s="33"/>
      <c r="D1255" s="33"/>
      <c r="E1255" s="33"/>
      <c r="F1255" s="33"/>
      <c r="G1255" s="33"/>
    </row>
    <row r="1256" customHeight="1" spans="3:7">
      <c r="C1256" s="33"/>
      <c r="D1256" s="33"/>
      <c r="E1256" s="33"/>
      <c r="F1256" s="33"/>
      <c r="G1256" s="33"/>
    </row>
    <row r="1257" customHeight="1" spans="3:7">
      <c r="C1257" s="33"/>
      <c r="D1257" s="33"/>
      <c r="E1257" s="33"/>
      <c r="F1257" s="33"/>
      <c r="G1257" s="33"/>
    </row>
    <row r="1258" customHeight="1" spans="3:7">
      <c r="C1258" s="33"/>
      <c r="D1258" s="33"/>
      <c r="E1258" s="33"/>
      <c r="F1258" s="33"/>
      <c r="G1258" s="33"/>
    </row>
    <row r="1259" customHeight="1" spans="3:7">
      <c r="C1259" s="33"/>
      <c r="D1259" s="33"/>
      <c r="E1259" s="33"/>
      <c r="F1259" s="33"/>
      <c r="G1259" s="33"/>
    </row>
    <row r="1260" customHeight="1" spans="3:7">
      <c r="C1260" s="33"/>
      <c r="D1260" s="33"/>
      <c r="E1260" s="33"/>
      <c r="F1260" s="33"/>
      <c r="G1260" s="33"/>
    </row>
    <row r="1261" customHeight="1" spans="3:7">
      <c r="C1261" s="33"/>
      <c r="D1261" s="33"/>
      <c r="E1261" s="33"/>
      <c r="F1261" s="33"/>
      <c r="G1261" s="33"/>
    </row>
    <row r="1262" customHeight="1" spans="3:7">
      <c r="C1262" s="33"/>
      <c r="D1262" s="33"/>
      <c r="E1262" s="33"/>
      <c r="F1262" s="33"/>
      <c r="G1262" s="33"/>
    </row>
    <row r="1263" customHeight="1" spans="3:7">
      <c r="C1263" s="33"/>
      <c r="D1263" s="33"/>
      <c r="E1263" s="33"/>
      <c r="F1263" s="33"/>
      <c r="G1263" s="33"/>
    </row>
    <row r="1264" customHeight="1" spans="3:7">
      <c r="C1264" s="33"/>
      <c r="D1264" s="33"/>
      <c r="E1264" s="33"/>
      <c r="F1264" s="33"/>
      <c r="G1264" s="33"/>
    </row>
    <row r="1265" customHeight="1" spans="3:7">
      <c r="C1265" s="33"/>
      <c r="D1265" s="33"/>
      <c r="E1265" s="33"/>
      <c r="F1265" s="33"/>
      <c r="G1265" s="33"/>
    </row>
    <row r="1266" customHeight="1" spans="3:7">
      <c r="C1266" s="33"/>
      <c r="D1266" s="33"/>
      <c r="E1266" s="33"/>
      <c r="F1266" s="33"/>
      <c r="G1266" s="33"/>
    </row>
    <row r="1267" customHeight="1" spans="3:7">
      <c r="C1267" s="33"/>
      <c r="D1267" s="33"/>
      <c r="E1267" s="33"/>
      <c r="F1267" s="33"/>
      <c r="G1267" s="33"/>
    </row>
    <row r="1268" customHeight="1" spans="3:7">
      <c r="C1268" s="33"/>
      <c r="D1268" s="33"/>
      <c r="E1268" s="33"/>
      <c r="F1268" s="33"/>
      <c r="G1268" s="33"/>
    </row>
    <row r="1269" customHeight="1" spans="3:7">
      <c r="C1269" s="33"/>
      <c r="D1269" s="33"/>
      <c r="E1269" s="33"/>
      <c r="F1269" s="33"/>
      <c r="G1269" s="33"/>
    </row>
    <row r="1270" customHeight="1" spans="3:7">
      <c r="C1270" s="33"/>
      <c r="D1270" s="33"/>
      <c r="E1270" s="33"/>
      <c r="F1270" s="33"/>
      <c r="G1270" s="33"/>
    </row>
    <row r="1271" customHeight="1" spans="3:7">
      <c r="C1271" s="33"/>
      <c r="D1271" s="33"/>
      <c r="E1271" s="33"/>
      <c r="F1271" s="33"/>
      <c r="G1271" s="33"/>
    </row>
    <row r="1272" customHeight="1" spans="3:7">
      <c r="C1272" s="33"/>
      <c r="D1272" s="33"/>
      <c r="E1272" s="33"/>
      <c r="F1272" s="33"/>
      <c r="G1272" s="33"/>
    </row>
    <row r="1273" customHeight="1" spans="3:7">
      <c r="C1273" s="33"/>
      <c r="D1273" s="33"/>
      <c r="E1273" s="33"/>
      <c r="F1273" s="33"/>
      <c r="G1273" s="33"/>
    </row>
    <row r="1274" customHeight="1" spans="3:7">
      <c r="C1274" s="33"/>
      <c r="D1274" s="33"/>
      <c r="E1274" s="33"/>
      <c r="F1274" s="33"/>
      <c r="G1274" s="33"/>
    </row>
    <row r="1275" customHeight="1" spans="3:7">
      <c r="C1275" s="33"/>
      <c r="D1275" s="33"/>
      <c r="E1275" s="33"/>
      <c r="F1275" s="33"/>
      <c r="G1275" s="33"/>
    </row>
    <row r="1276" customHeight="1" spans="3:7">
      <c r="C1276" s="33"/>
      <c r="D1276" s="33"/>
      <c r="E1276" s="33"/>
      <c r="F1276" s="33"/>
      <c r="G1276" s="33"/>
    </row>
    <row r="1277" customHeight="1" spans="3:7">
      <c r="C1277" s="33"/>
      <c r="D1277" s="33"/>
      <c r="E1277" s="33"/>
      <c r="F1277" s="33"/>
      <c r="G1277" s="33"/>
    </row>
    <row r="1278" customHeight="1" spans="3:7">
      <c r="C1278" s="33"/>
      <c r="D1278" s="33"/>
      <c r="E1278" s="33"/>
      <c r="F1278" s="33"/>
      <c r="G1278" s="33"/>
    </row>
    <row r="1279" customHeight="1" spans="3:7">
      <c r="C1279" s="33"/>
      <c r="D1279" s="33"/>
      <c r="E1279" s="33"/>
      <c r="F1279" s="33"/>
      <c r="G1279" s="33"/>
    </row>
    <row r="1280" customHeight="1" spans="3:7">
      <c r="C1280" s="33"/>
      <c r="D1280" s="33"/>
      <c r="E1280" s="33"/>
      <c r="F1280" s="33"/>
      <c r="G1280" s="33"/>
    </row>
    <row r="1281" customHeight="1" spans="3:7">
      <c r="C1281" s="33"/>
      <c r="D1281" s="33"/>
      <c r="E1281" s="33"/>
      <c r="F1281" s="33"/>
      <c r="G1281" s="33"/>
    </row>
    <row r="1282" customHeight="1" spans="3:7">
      <c r="C1282" s="33"/>
      <c r="D1282" s="33"/>
      <c r="E1282" s="33"/>
      <c r="F1282" s="33"/>
      <c r="G1282" s="33"/>
    </row>
    <row r="1283" customHeight="1" spans="3:7">
      <c r="C1283" s="33"/>
      <c r="D1283" s="33"/>
      <c r="E1283" s="33"/>
      <c r="F1283" s="33"/>
      <c r="G1283" s="33"/>
    </row>
    <row r="1284" customHeight="1" spans="3:7">
      <c r="C1284" s="33"/>
      <c r="D1284" s="33"/>
      <c r="E1284" s="33"/>
      <c r="F1284" s="33"/>
      <c r="G1284" s="33"/>
    </row>
    <row r="1285" customHeight="1" spans="3:7">
      <c r="C1285" s="33"/>
      <c r="D1285" s="33"/>
      <c r="E1285" s="33"/>
      <c r="F1285" s="33"/>
      <c r="G1285" s="33"/>
    </row>
    <row r="1286" customHeight="1" spans="3:7">
      <c r="C1286" s="33"/>
      <c r="D1286" s="33"/>
      <c r="E1286" s="33"/>
      <c r="F1286" s="33"/>
      <c r="G1286" s="33"/>
    </row>
    <row r="1287" customHeight="1" spans="3:7">
      <c r="C1287" s="33"/>
      <c r="D1287" s="33"/>
      <c r="E1287" s="33"/>
      <c r="F1287" s="33"/>
      <c r="G1287" s="33"/>
    </row>
    <row r="1288" customHeight="1" spans="3:7">
      <c r="C1288" s="33"/>
      <c r="D1288" s="33"/>
      <c r="E1288" s="33"/>
      <c r="F1288" s="33"/>
      <c r="G1288" s="33"/>
    </row>
    <row r="1289" customHeight="1" spans="3:7">
      <c r="C1289" s="33"/>
      <c r="D1289" s="33"/>
      <c r="E1289" s="33"/>
      <c r="F1289" s="33"/>
      <c r="G1289" s="33"/>
    </row>
    <row r="1290" customHeight="1" spans="3:7">
      <c r="C1290" s="33"/>
      <c r="D1290" s="33"/>
      <c r="E1290" s="33"/>
      <c r="F1290" s="33"/>
      <c r="G1290" s="33"/>
    </row>
    <row r="1291" customHeight="1" spans="3:7">
      <c r="C1291" s="33"/>
      <c r="D1291" s="33"/>
      <c r="E1291" s="33"/>
      <c r="F1291" s="33"/>
      <c r="G1291" s="33"/>
    </row>
    <row r="1292" customHeight="1" spans="3:7">
      <c r="C1292" s="33"/>
      <c r="D1292" s="33"/>
      <c r="E1292" s="33"/>
      <c r="F1292" s="33"/>
      <c r="G1292" s="33"/>
    </row>
    <row r="1293" customHeight="1" spans="3:7">
      <c r="C1293" s="33"/>
      <c r="D1293" s="33"/>
      <c r="E1293" s="33"/>
      <c r="F1293" s="33"/>
      <c r="G1293" s="33"/>
    </row>
    <row r="1294" customHeight="1" spans="3:7">
      <c r="C1294" s="33"/>
      <c r="D1294" s="33"/>
      <c r="E1294" s="33"/>
      <c r="F1294" s="33"/>
      <c r="G1294" s="33"/>
    </row>
    <row r="1295" customHeight="1" spans="3:7">
      <c r="C1295" s="33"/>
      <c r="D1295" s="33"/>
      <c r="E1295" s="33"/>
      <c r="F1295" s="33"/>
      <c r="G1295" s="33"/>
    </row>
    <row r="1296" customHeight="1" spans="3:7">
      <c r="C1296" s="33"/>
      <c r="D1296" s="33"/>
      <c r="E1296" s="33"/>
      <c r="F1296" s="33"/>
      <c r="G1296" s="33"/>
    </row>
    <row r="1297" customHeight="1" spans="3:7">
      <c r="C1297" s="33"/>
      <c r="D1297" s="33"/>
      <c r="E1297" s="33"/>
      <c r="F1297" s="33"/>
      <c r="G1297" s="33"/>
    </row>
    <row r="1298" customHeight="1" spans="3:7">
      <c r="C1298" s="33"/>
      <c r="D1298" s="33"/>
      <c r="E1298" s="33"/>
      <c r="F1298" s="33"/>
      <c r="G1298" s="33"/>
    </row>
    <row r="1299" customHeight="1" spans="3:7">
      <c r="C1299" s="33"/>
      <c r="D1299" s="33"/>
      <c r="E1299" s="33"/>
      <c r="F1299" s="33"/>
      <c r="G1299" s="33"/>
    </row>
    <row r="1300" customHeight="1" spans="3:7">
      <c r="C1300" s="33"/>
      <c r="D1300" s="33"/>
      <c r="E1300" s="33"/>
      <c r="F1300" s="33"/>
      <c r="G1300" s="33"/>
    </row>
    <row r="1301" customHeight="1" spans="3:7">
      <c r="C1301" s="33"/>
      <c r="D1301" s="33"/>
      <c r="E1301" s="33"/>
      <c r="F1301" s="33"/>
      <c r="G1301" s="33"/>
    </row>
    <row r="1302" customHeight="1" spans="3:7">
      <c r="C1302" s="33"/>
      <c r="D1302" s="33"/>
      <c r="E1302" s="33"/>
      <c r="F1302" s="33"/>
      <c r="G1302" s="33"/>
    </row>
    <row r="1303" customHeight="1" spans="3:7">
      <c r="C1303" s="33"/>
      <c r="D1303" s="33"/>
      <c r="E1303" s="33"/>
      <c r="F1303" s="33"/>
      <c r="G1303" s="33"/>
    </row>
    <row r="1304" customHeight="1" spans="3:7">
      <c r="C1304" s="33"/>
      <c r="D1304" s="33"/>
      <c r="E1304" s="33"/>
      <c r="F1304" s="33"/>
      <c r="G1304" s="33"/>
    </row>
    <row r="1305" customHeight="1" spans="3:7">
      <c r="C1305" s="33"/>
      <c r="D1305" s="33"/>
      <c r="E1305" s="33"/>
      <c r="F1305" s="33"/>
      <c r="G1305" s="33"/>
    </row>
    <row r="1306" customHeight="1" spans="3:7">
      <c r="C1306" s="33"/>
      <c r="D1306" s="33"/>
      <c r="E1306" s="33"/>
      <c r="F1306" s="33"/>
      <c r="G1306" s="33"/>
    </row>
    <row r="1307" customHeight="1" spans="3:7">
      <c r="C1307" s="33"/>
      <c r="D1307" s="33"/>
      <c r="E1307" s="33"/>
      <c r="F1307" s="33"/>
      <c r="G1307" s="33"/>
    </row>
    <row r="1308" customHeight="1" spans="3:7">
      <c r="C1308" s="33"/>
      <c r="D1308" s="33"/>
      <c r="E1308" s="33"/>
      <c r="F1308" s="33"/>
      <c r="G1308" s="33"/>
    </row>
    <row r="1309" customHeight="1" spans="3:7">
      <c r="C1309" s="33"/>
      <c r="D1309" s="33"/>
      <c r="E1309" s="33"/>
      <c r="F1309" s="33"/>
      <c r="G1309" s="33"/>
    </row>
    <row r="1310" customHeight="1" spans="3:7">
      <c r="C1310" s="33"/>
      <c r="D1310" s="33"/>
      <c r="E1310" s="33"/>
      <c r="F1310" s="33"/>
      <c r="G1310" s="33"/>
    </row>
    <row r="1311" customHeight="1" spans="3:7">
      <c r="C1311" s="33"/>
      <c r="D1311" s="33"/>
      <c r="E1311" s="33"/>
      <c r="F1311" s="33"/>
      <c r="G1311" s="33"/>
    </row>
    <row r="1312" customHeight="1" spans="3:7">
      <c r="C1312" s="33"/>
      <c r="D1312" s="33"/>
      <c r="E1312" s="33"/>
      <c r="F1312" s="33"/>
      <c r="G1312" s="33"/>
    </row>
    <row r="1313" customHeight="1" spans="3:7">
      <c r="C1313" s="33"/>
      <c r="D1313" s="33"/>
      <c r="E1313" s="33"/>
      <c r="F1313" s="33"/>
      <c r="G1313" s="33"/>
    </row>
    <row r="1314" customHeight="1" spans="3:7">
      <c r="C1314" s="33"/>
      <c r="D1314" s="33"/>
      <c r="E1314" s="33"/>
      <c r="F1314" s="33"/>
      <c r="G1314" s="33"/>
    </row>
    <row r="1315" customHeight="1" spans="3:7">
      <c r="C1315" s="33"/>
      <c r="D1315" s="33"/>
      <c r="E1315" s="33"/>
      <c r="F1315" s="33"/>
      <c r="G1315" s="33"/>
    </row>
    <row r="1316" customHeight="1" spans="3:7">
      <c r="C1316" s="33"/>
      <c r="D1316" s="33"/>
      <c r="E1316" s="33"/>
      <c r="F1316" s="33"/>
      <c r="G1316" s="33"/>
    </row>
    <row r="1317" customHeight="1" spans="3:7">
      <c r="C1317" s="33"/>
      <c r="D1317" s="33"/>
      <c r="E1317" s="33"/>
      <c r="F1317" s="33"/>
      <c r="G1317" s="33"/>
    </row>
    <row r="1318" customHeight="1" spans="3:7">
      <c r="C1318" s="33"/>
      <c r="D1318" s="33"/>
      <c r="E1318" s="33"/>
      <c r="F1318" s="33"/>
      <c r="G1318" s="33"/>
    </row>
    <row r="1319" customHeight="1" spans="3:7">
      <c r="C1319" s="33"/>
      <c r="D1319" s="33"/>
      <c r="E1319" s="33"/>
      <c r="F1319" s="33"/>
      <c r="G1319" s="33"/>
    </row>
    <row r="1320" customHeight="1" spans="3:7">
      <c r="C1320" s="33"/>
      <c r="D1320" s="33"/>
      <c r="E1320" s="33"/>
      <c r="F1320" s="33"/>
      <c r="G1320" s="33"/>
    </row>
    <row r="1321" customHeight="1" spans="3:7">
      <c r="C1321" s="33"/>
      <c r="D1321" s="33"/>
      <c r="E1321" s="33"/>
      <c r="F1321" s="33"/>
      <c r="G1321" s="33"/>
    </row>
    <row r="1322" customHeight="1" spans="3:7">
      <c r="C1322" s="33"/>
      <c r="D1322" s="33"/>
      <c r="E1322" s="33"/>
      <c r="F1322" s="33"/>
      <c r="G1322" s="33"/>
    </row>
    <row r="1323" customHeight="1" spans="3:7">
      <c r="C1323" s="33"/>
      <c r="D1323" s="33"/>
      <c r="E1323" s="33"/>
      <c r="F1323" s="33"/>
      <c r="G1323" s="33"/>
    </row>
    <row r="1324" customHeight="1" spans="3:7">
      <c r="C1324" s="33"/>
      <c r="D1324" s="33"/>
      <c r="E1324" s="33"/>
      <c r="F1324" s="33"/>
      <c r="G1324" s="33"/>
    </row>
    <row r="1325" customHeight="1" spans="3:7">
      <c r="C1325" s="33"/>
      <c r="D1325" s="33"/>
      <c r="E1325" s="33"/>
      <c r="F1325" s="33"/>
      <c r="G1325" s="33"/>
    </row>
    <row r="1326" customHeight="1" spans="3:7">
      <c r="C1326" s="33"/>
      <c r="D1326" s="33"/>
      <c r="E1326" s="33"/>
      <c r="F1326" s="33"/>
      <c r="G1326" s="33"/>
    </row>
    <row r="1327" customHeight="1" spans="3:7">
      <c r="C1327" s="33"/>
      <c r="D1327" s="33"/>
      <c r="E1327" s="33"/>
      <c r="F1327" s="33"/>
      <c r="G1327" s="33"/>
    </row>
    <row r="1328" customHeight="1" spans="3:7">
      <c r="C1328" s="33"/>
      <c r="D1328" s="33"/>
      <c r="E1328" s="33"/>
      <c r="F1328" s="33"/>
      <c r="G1328" s="33"/>
    </row>
    <row r="1329" customHeight="1" spans="3:7">
      <c r="C1329" s="33"/>
      <c r="D1329" s="33"/>
      <c r="E1329" s="33"/>
      <c r="F1329" s="33"/>
      <c r="G1329" s="33"/>
    </row>
    <row r="1330" customHeight="1" spans="3:7">
      <c r="C1330" s="33"/>
      <c r="D1330" s="33"/>
      <c r="E1330" s="33"/>
      <c r="F1330" s="33"/>
      <c r="G1330" s="33"/>
    </row>
    <row r="1331" customHeight="1" spans="3:7">
      <c r="C1331" s="33"/>
      <c r="D1331" s="33"/>
      <c r="E1331" s="33"/>
      <c r="F1331" s="33"/>
      <c r="G1331" s="33"/>
    </row>
    <row r="1332" customHeight="1" spans="3:7">
      <c r="C1332" s="33"/>
      <c r="D1332" s="33"/>
      <c r="E1332" s="33"/>
      <c r="F1332" s="33"/>
      <c r="G1332" s="33"/>
    </row>
    <row r="1333" customHeight="1" spans="3:7">
      <c r="C1333" s="33"/>
      <c r="D1333" s="33"/>
      <c r="E1333" s="33"/>
      <c r="F1333" s="33"/>
      <c r="G1333" s="33"/>
    </row>
    <row r="1334" customHeight="1" spans="3:7">
      <c r="C1334" s="33"/>
      <c r="D1334" s="33"/>
      <c r="E1334" s="33"/>
      <c r="F1334" s="33"/>
      <c r="G1334" s="33"/>
    </row>
    <row r="1335" customHeight="1" spans="3:7">
      <c r="C1335" s="33"/>
      <c r="D1335" s="33"/>
      <c r="E1335" s="33"/>
      <c r="F1335" s="33"/>
      <c r="G1335" s="33"/>
    </row>
    <row r="1336" customHeight="1" spans="3:7">
      <c r="C1336" s="33"/>
      <c r="D1336" s="33"/>
      <c r="E1336" s="33"/>
      <c r="F1336" s="33"/>
      <c r="G1336" s="33"/>
    </row>
    <row r="1337" customHeight="1" spans="3:7">
      <c r="C1337" s="33"/>
      <c r="D1337" s="33"/>
      <c r="E1337" s="33"/>
      <c r="F1337" s="33"/>
      <c r="G1337" s="33"/>
    </row>
    <row r="1338" customHeight="1" spans="3:7">
      <c r="C1338" s="33"/>
      <c r="D1338" s="33"/>
      <c r="E1338" s="33"/>
      <c r="F1338" s="33"/>
      <c r="G1338" s="33"/>
    </row>
    <row r="1339" customHeight="1" spans="3:7">
      <c r="C1339" s="33"/>
      <c r="D1339" s="33"/>
      <c r="E1339" s="33"/>
      <c r="F1339" s="33"/>
      <c r="G1339" s="33"/>
    </row>
    <row r="1340" customHeight="1" spans="3:7">
      <c r="C1340" s="33"/>
      <c r="D1340" s="33"/>
      <c r="E1340" s="33"/>
      <c r="F1340" s="33"/>
      <c r="G1340" s="33"/>
    </row>
    <row r="1341" customHeight="1" spans="3:7">
      <c r="C1341" s="33"/>
      <c r="D1341" s="33"/>
      <c r="E1341" s="33"/>
      <c r="F1341" s="33"/>
      <c r="G1341" s="33"/>
    </row>
    <row r="1342" customHeight="1" spans="3:7">
      <c r="C1342" s="33"/>
      <c r="D1342" s="33"/>
      <c r="E1342" s="33"/>
      <c r="F1342" s="33"/>
      <c r="G1342" s="33"/>
    </row>
    <row r="1343" customHeight="1" spans="3:7">
      <c r="C1343" s="33"/>
      <c r="D1343" s="33"/>
      <c r="E1343" s="33"/>
      <c r="F1343" s="33"/>
      <c r="G1343" s="33"/>
    </row>
    <row r="1344" customHeight="1" spans="3:7">
      <c r="C1344" s="33"/>
      <c r="D1344" s="33"/>
      <c r="E1344" s="33"/>
      <c r="F1344" s="33"/>
      <c r="G1344" s="33"/>
    </row>
    <row r="1345" customHeight="1" spans="3:7">
      <c r="C1345" s="33"/>
      <c r="D1345" s="33"/>
      <c r="E1345" s="33"/>
      <c r="F1345" s="33"/>
      <c r="G1345" s="33"/>
    </row>
    <row r="1346" customHeight="1" spans="3:7">
      <c r="C1346" s="33"/>
      <c r="D1346" s="33"/>
      <c r="E1346" s="33"/>
      <c r="F1346" s="33"/>
      <c r="G1346" s="33"/>
    </row>
    <row r="1347" customHeight="1" spans="3:7">
      <c r="C1347" s="33"/>
      <c r="D1347" s="33"/>
      <c r="E1347" s="33"/>
      <c r="F1347" s="33"/>
      <c r="G1347" s="33"/>
    </row>
    <row r="1348" customHeight="1" spans="3:7">
      <c r="C1348" s="33"/>
      <c r="D1348" s="33"/>
      <c r="E1348" s="33"/>
      <c r="F1348" s="33"/>
      <c r="G1348" s="33"/>
    </row>
    <row r="1349" customHeight="1" spans="3:7">
      <c r="C1349" s="33"/>
      <c r="D1349" s="33"/>
      <c r="E1349" s="33"/>
      <c r="F1349" s="33"/>
      <c r="G1349" s="33"/>
    </row>
    <row r="1350" customHeight="1" spans="3:7">
      <c r="C1350" s="33"/>
      <c r="D1350" s="33"/>
      <c r="E1350" s="33"/>
      <c r="F1350" s="33"/>
      <c r="G1350" s="33"/>
    </row>
    <row r="1351" customHeight="1" spans="3:7">
      <c r="C1351" s="33"/>
      <c r="D1351" s="33"/>
      <c r="E1351" s="33"/>
      <c r="F1351" s="33"/>
      <c r="G1351" s="33"/>
    </row>
    <row r="1352" customHeight="1" spans="3:7">
      <c r="C1352" s="33"/>
      <c r="D1352" s="33"/>
      <c r="E1352" s="33"/>
      <c r="F1352" s="33"/>
      <c r="G1352" s="33"/>
    </row>
    <row r="1353" customHeight="1" spans="3:7">
      <c r="C1353" s="33"/>
      <c r="D1353" s="33"/>
      <c r="E1353" s="33"/>
      <c r="F1353" s="33"/>
      <c r="G1353" s="33"/>
    </row>
    <row r="1354" customHeight="1" spans="3:7">
      <c r="C1354" s="33"/>
      <c r="D1354" s="33"/>
      <c r="E1354" s="33"/>
      <c r="F1354" s="33"/>
      <c r="G1354" s="33"/>
    </row>
    <row r="1355" customHeight="1" spans="3:7">
      <c r="C1355" s="33"/>
      <c r="D1355" s="33"/>
      <c r="E1355" s="33"/>
      <c r="F1355" s="33"/>
      <c r="G1355" s="33"/>
    </row>
    <row r="1356" customHeight="1" spans="3:7">
      <c r="C1356" s="33"/>
      <c r="D1356" s="33"/>
      <c r="E1356" s="33"/>
      <c r="F1356" s="33"/>
      <c r="G1356" s="33"/>
    </row>
    <row r="1357" customHeight="1" spans="3:7">
      <c r="C1357" s="33"/>
      <c r="D1357" s="33"/>
      <c r="E1357" s="33"/>
      <c r="F1357" s="33"/>
      <c r="G1357" s="33"/>
    </row>
    <row r="1358" customHeight="1" spans="3:7">
      <c r="C1358" s="33"/>
      <c r="D1358" s="33"/>
      <c r="E1358" s="33"/>
      <c r="F1358" s="33"/>
      <c r="G1358" s="33"/>
    </row>
    <row r="1359" customHeight="1" spans="3:7">
      <c r="C1359" s="33"/>
      <c r="D1359" s="33"/>
      <c r="E1359" s="33"/>
      <c r="F1359" s="33"/>
      <c r="G1359" s="33"/>
    </row>
    <row r="1360" customHeight="1" spans="3:7">
      <c r="C1360" s="33"/>
      <c r="D1360" s="33"/>
      <c r="E1360" s="33"/>
      <c r="F1360" s="33"/>
      <c r="G1360" s="33"/>
    </row>
    <row r="1361" customHeight="1" spans="3:7">
      <c r="C1361" s="33"/>
      <c r="D1361" s="33"/>
      <c r="E1361" s="33"/>
      <c r="F1361" s="33"/>
      <c r="G1361" s="33"/>
    </row>
    <row r="1362" customHeight="1" spans="3:7">
      <c r="C1362" s="33"/>
      <c r="D1362" s="33"/>
      <c r="E1362" s="33"/>
      <c r="F1362" s="33"/>
      <c r="G1362" s="33"/>
    </row>
    <row r="1363" customHeight="1" spans="3:7">
      <c r="C1363" s="33"/>
      <c r="D1363" s="33"/>
      <c r="E1363" s="33"/>
      <c r="F1363" s="33"/>
      <c r="G1363" s="33"/>
    </row>
    <row r="1364" customHeight="1" spans="3:7">
      <c r="C1364" s="33"/>
      <c r="D1364" s="33"/>
      <c r="E1364" s="33"/>
      <c r="F1364" s="33"/>
      <c r="G1364" s="33"/>
    </row>
    <row r="1365" customHeight="1" spans="3:7">
      <c r="C1365" s="33"/>
      <c r="D1365" s="33"/>
      <c r="E1365" s="33"/>
      <c r="F1365" s="33"/>
      <c r="G1365" s="33"/>
    </row>
    <row r="1366" customHeight="1" spans="3:7">
      <c r="C1366" s="33"/>
      <c r="D1366" s="33"/>
      <c r="E1366" s="33"/>
      <c r="F1366" s="33"/>
      <c r="G1366" s="33"/>
    </row>
    <row r="1367" customHeight="1" spans="3:7">
      <c r="C1367" s="33"/>
      <c r="D1367" s="33"/>
      <c r="E1367" s="33"/>
      <c r="F1367" s="33"/>
      <c r="G1367" s="33"/>
    </row>
    <row r="1368" customHeight="1" spans="3:7">
      <c r="C1368" s="33"/>
      <c r="D1368" s="33"/>
      <c r="E1368" s="33"/>
      <c r="F1368" s="33"/>
      <c r="G1368" s="33"/>
    </row>
    <row r="1369" customHeight="1" spans="3:7">
      <c r="C1369" s="33"/>
      <c r="D1369" s="33"/>
      <c r="E1369" s="33"/>
      <c r="F1369" s="33"/>
      <c r="G1369" s="33"/>
    </row>
    <row r="1370" customHeight="1" spans="3:7">
      <c r="C1370" s="33"/>
      <c r="D1370" s="33"/>
      <c r="E1370" s="33"/>
      <c r="F1370" s="33"/>
      <c r="G1370" s="33"/>
    </row>
    <row r="1371" customHeight="1" spans="3:7">
      <c r="C1371" s="33"/>
      <c r="D1371" s="33"/>
      <c r="E1371" s="33"/>
      <c r="F1371" s="33"/>
      <c r="G1371" s="33"/>
    </row>
    <row r="1372" customHeight="1" spans="3:7">
      <c r="C1372" s="33"/>
      <c r="D1372" s="33"/>
      <c r="E1372" s="33"/>
      <c r="F1372" s="33"/>
      <c r="G1372" s="33"/>
    </row>
    <row r="1373" customHeight="1" spans="3:7">
      <c r="C1373" s="33"/>
      <c r="D1373" s="33"/>
      <c r="E1373" s="33"/>
      <c r="F1373" s="33"/>
      <c r="G1373" s="33"/>
    </row>
    <row r="1374" customHeight="1" spans="3:7">
      <c r="C1374" s="33"/>
      <c r="D1374" s="33"/>
      <c r="E1374" s="33"/>
      <c r="F1374" s="33"/>
      <c r="G1374" s="33"/>
    </row>
    <row r="1375" customHeight="1" spans="3:7">
      <c r="C1375" s="33"/>
      <c r="D1375" s="33"/>
      <c r="E1375" s="33"/>
      <c r="F1375" s="33"/>
      <c r="G1375" s="33"/>
    </row>
    <row r="1376" customHeight="1" spans="3:7">
      <c r="C1376" s="33"/>
      <c r="D1376" s="33"/>
      <c r="E1376" s="33"/>
      <c r="F1376" s="33"/>
      <c r="G1376" s="33"/>
    </row>
    <row r="1377" customHeight="1" spans="3:7">
      <c r="C1377" s="33"/>
      <c r="D1377" s="33"/>
      <c r="E1377" s="33"/>
      <c r="F1377" s="33"/>
      <c r="G1377" s="33"/>
    </row>
    <row r="1378" customHeight="1" spans="3:7">
      <c r="C1378" s="33"/>
      <c r="D1378" s="33"/>
      <c r="E1378" s="33"/>
      <c r="F1378" s="33"/>
      <c r="G1378" s="33"/>
    </row>
    <row r="1379" customHeight="1" spans="3:7">
      <c r="C1379" s="33"/>
      <c r="D1379" s="33"/>
      <c r="E1379" s="33"/>
      <c r="F1379" s="33"/>
      <c r="G1379" s="33"/>
    </row>
    <row r="1380" customHeight="1" spans="3:7">
      <c r="C1380" s="33"/>
      <c r="D1380" s="33"/>
      <c r="E1380" s="33"/>
      <c r="F1380" s="33"/>
      <c r="G1380" s="33"/>
    </row>
    <row r="1381" customHeight="1" spans="3:7">
      <c r="C1381" s="33"/>
      <c r="D1381" s="33"/>
      <c r="E1381" s="33"/>
      <c r="F1381" s="33"/>
      <c r="G1381" s="33"/>
    </row>
    <row r="1382" customHeight="1" spans="3:7">
      <c r="C1382" s="33"/>
      <c r="D1382" s="33"/>
      <c r="E1382" s="33"/>
      <c r="F1382" s="33"/>
      <c r="G1382" s="33"/>
    </row>
    <row r="1383" customHeight="1" spans="3:7">
      <c r="C1383" s="33"/>
      <c r="D1383" s="33"/>
      <c r="E1383" s="33"/>
      <c r="F1383" s="33"/>
      <c r="G1383" s="33"/>
    </row>
    <row r="1384" customHeight="1" spans="3:7">
      <c r="C1384" s="33"/>
      <c r="D1384" s="33"/>
      <c r="E1384" s="33"/>
      <c r="F1384" s="33"/>
      <c r="G1384" s="33"/>
    </row>
    <row r="1385" customHeight="1" spans="3:7">
      <c r="C1385" s="33"/>
      <c r="D1385" s="33"/>
      <c r="E1385" s="33"/>
      <c r="F1385" s="33"/>
      <c r="G1385" s="33"/>
    </row>
    <row r="1386" customHeight="1" spans="3:7">
      <c r="C1386" s="33"/>
      <c r="D1386" s="33"/>
      <c r="E1386" s="33"/>
      <c r="F1386" s="33"/>
      <c r="G1386" s="33"/>
    </row>
    <row r="1387" customHeight="1" spans="3:7">
      <c r="C1387" s="33"/>
      <c r="D1387" s="33"/>
      <c r="E1387" s="33"/>
      <c r="F1387" s="33"/>
      <c r="G1387" s="33"/>
    </row>
    <row r="1388" customHeight="1" spans="3:7">
      <c r="C1388" s="33"/>
      <c r="D1388" s="33"/>
      <c r="E1388" s="33"/>
      <c r="F1388" s="33"/>
      <c r="G1388" s="33"/>
    </row>
    <row r="1389" customHeight="1" spans="3:7">
      <c r="C1389" s="33"/>
      <c r="D1389" s="33"/>
      <c r="E1389" s="33"/>
      <c r="F1389" s="33"/>
      <c r="G1389" s="33"/>
    </row>
    <row r="1390" customHeight="1" spans="3:7">
      <c r="C1390" s="33"/>
      <c r="D1390" s="33"/>
      <c r="E1390" s="33"/>
      <c r="F1390" s="33"/>
      <c r="G1390" s="33"/>
    </row>
    <row r="1391" customHeight="1" spans="3:7">
      <c r="C1391" s="33"/>
      <c r="D1391" s="33"/>
      <c r="E1391" s="33"/>
      <c r="F1391" s="33"/>
      <c r="G1391" s="33"/>
    </row>
    <row r="1392" customHeight="1" spans="3:7">
      <c r="C1392" s="33"/>
      <c r="D1392" s="33"/>
      <c r="E1392" s="33"/>
      <c r="F1392" s="33"/>
      <c r="G1392" s="33"/>
    </row>
    <row r="1393" customHeight="1" spans="3:7">
      <c r="C1393" s="33"/>
      <c r="D1393" s="33"/>
      <c r="E1393" s="33"/>
      <c r="F1393" s="33"/>
      <c r="G1393" s="33"/>
    </row>
    <row r="1394" customHeight="1" spans="3:7">
      <c r="C1394" s="33"/>
      <c r="D1394" s="33"/>
      <c r="E1394" s="33"/>
      <c r="F1394" s="33"/>
      <c r="G1394" s="33"/>
    </row>
    <row r="1395" customHeight="1" spans="3:7">
      <c r="C1395" s="33"/>
      <c r="D1395" s="33"/>
      <c r="E1395" s="33"/>
      <c r="F1395" s="33"/>
      <c r="G1395" s="33"/>
    </row>
    <row r="1396" customHeight="1" spans="3:7">
      <c r="C1396" s="33"/>
      <c r="D1396" s="33"/>
      <c r="E1396" s="33"/>
      <c r="F1396" s="33"/>
      <c r="G1396" s="33"/>
    </row>
    <row r="1397" customHeight="1" spans="3:7">
      <c r="C1397" s="33"/>
      <c r="D1397" s="33"/>
      <c r="E1397" s="33"/>
      <c r="F1397" s="33"/>
      <c r="G1397" s="33"/>
    </row>
    <row r="1398" customHeight="1" spans="3:7">
      <c r="C1398" s="33"/>
      <c r="D1398" s="33"/>
      <c r="E1398" s="33"/>
      <c r="F1398" s="33"/>
      <c r="G1398" s="33"/>
    </row>
    <row r="1399" customHeight="1" spans="3:7">
      <c r="C1399" s="33"/>
      <c r="D1399" s="33"/>
      <c r="E1399" s="33"/>
      <c r="F1399" s="33"/>
      <c r="G1399" s="33"/>
    </row>
    <row r="1400" customHeight="1" spans="3:7">
      <c r="C1400" s="33"/>
      <c r="D1400" s="33"/>
      <c r="E1400" s="33"/>
      <c r="F1400" s="33"/>
      <c r="G1400" s="33"/>
    </row>
    <row r="1401" customHeight="1" spans="3:7">
      <c r="C1401" s="33"/>
      <c r="D1401" s="33"/>
      <c r="E1401" s="33"/>
      <c r="F1401" s="33"/>
      <c r="G1401" s="33"/>
    </row>
    <row r="1402" customHeight="1" spans="3:7">
      <c r="C1402" s="33"/>
      <c r="D1402" s="33"/>
      <c r="E1402" s="33"/>
      <c r="F1402" s="33"/>
      <c r="G1402" s="33"/>
    </row>
    <row r="1403" customHeight="1" spans="3:7">
      <c r="C1403" s="33"/>
      <c r="D1403" s="33"/>
      <c r="E1403" s="33"/>
      <c r="F1403" s="33"/>
      <c r="G1403" s="33"/>
    </row>
    <row r="1404" customHeight="1" spans="3:7">
      <c r="C1404" s="33"/>
      <c r="D1404" s="33"/>
      <c r="E1404" s="33"/>
      <c r="F1404" s="33"/>
      <c r="G1404" s="33"/>
    </row>
    <row r="1405" customHeight="1" spans="3:7">
      <c r="C1405" s="33"/>
      <c r="D1405" s="33"/>
      <c r="E1405" s="33"/>
      <c r="F1405" s="33"/>
      <c r="G1405" s="33"/>
    </row>
    <row r="1406" customHeight="1" spans="3:7">
      <c r="C1406" s="33"/>
      <c r="D1406" s="33"/>
      <c r="E1406" s="33"/>
      <c r="F1406" s="33"/>
      <c r="G1406" s="33"/>
    </row>
    <row r="1407" customHeight="1" spans="3:7">
      <c r="C1407" s="33"/>
      <c r="D1407" s="33"/>
      <c r="E1407" s="33"/>
      <c r="F1407" s="33"/>
      <c r="G1407" s="33"/>
    </row>
    <row r="1408" customHeight="1" spans="3:7">
      <c r="C1408" s="33"/>
      <c r="D1408" s="33"/>
      <c r="E1408" s="33"/>
      <c r="F1408" s="33"/>
      <c r="G1408" s="33"/>
    </row>
    <row r="1409" customHeight="1" spans="3:7">
      <c r="C1409" s="33"/>
      <c r="D1409" s="33"/>
      <c r="E1409" s="33"/>
      <c r="F1409" s="33"/>
      <c r="G1409" s="33"/>
    </row>
    <row r="1410" customHeight="1" spans="3:7">
      <c r="C1410" s="33"/>
      <c r="D1410" s="33"/>
      <c r="E1410" s="33"/>
      <c r="F1410" s="33"/>
      <c r="G1410" s="33"/>
    </row>
    <row r="1411" customHeight="1" spans="3:7">
      <c r="C1411" s="33"/>
      <c r="D1411" s="33"/>
      <c r="E1411" s="33"/>
      <c r="F1411" s="33"/>
      <c r="G1411" s="33"/>
    </row>
    <row r="1412" customHeight="1" spans="3:7">
      <c r="C1412" s="33"/>
      <c r="D1412" s="33"/>
      <c r="E1412" s="33"/>
      <c r="F1412" s="33"/>
      <c r="G1412" s="33"/>
    </row>
    <row r="1413" customHeight="1" spans="3:7">
      <c r="C1413" s="33"/>
      <c r="D1413" s="33"/>
      <c r="E1413" s="33"/>
      <c r="F1413" s="33"/>
      <c r="G1413" s="33"/>
    </row>
    <row r="1414" customHeight="1" spans="3:7">
      <c r="C1414" s="33"/>
      <c r="D1414" s="33"/>
      <c r="E1414" s="33"/>
      <c r="F1414" s="33"/>
      <c r="G1414" s="33"/>
    </row>
    <row r="1415" customHeight="1" spans="3:7">
      <c r="C1415" s="33"/>
      <c r="D1415" s="33"/>
      <c r="E1415" s="33"/>
      <c r="F1415" s="33"/>
      <c r="G1415" s="33"/>
    </row>
    <row r="1416" customHeight="1" spans="3:7">
      <c r="C1416" s="33"/>
      <c r="D1416" s="33"/>
      <c r="E1416" s="33"/>
      <c r="F1416" s="33"/>
      <c r="G1416" s="33"/>
    </row>
    <row r="1417" customHeight="1" spans="3:7">
      <c r="C1417" s="33"/>
      <c r="D1417" s="33"/>
      <c r="E1417" s="33"/>
      <c r="F1417" s="33"/>
      <c r="G1417" s="33"/>
    </row>
    <row r="1418" customHeight="1" spans="3:7">
      <c r="C1418" s="33"/>
      <c r="D1418" s="33"/>
      <c r="E1418" s="33"/>
      <c r="F1418" s="33"/>
      <c r="G1418" s="33"/>
    </row>
    <row r="1419" customHeight="1" spans="3:7">
      <c r="C1419" s="33"/>
      <c r="D1419" s="33"/>
      <c r="E1419" s="33"/>
      <c r="F1419" s="33"/>
      <c r="G1419" s="33"/>
    </row>
    <row r="1420" customHeight="1" spans="3:7">
      <c r="C1420" s="33"/>
      <c r="D1420" s="33"/>
      <c r="E1420" s="33"/>
      <c r="F1420" s="33"/>
      <c r="G1420" s="33"/>
    </row>
    <row r="1421" customHeight="1" spans="3:7">
      <c r="C1421" s="33"/>
      <c r="D1421" s="33"/>
      <c r="E1421" s="33"/>
      <c r="F1421" s="33"/>
      <c r="G1421" s="33"/>
    </row>
    <row r="1422" customHeight="1" spans="3:7">
      <c r="C1422" s="33"/>
      <c r="D1422" s="33"/>
      <c r="E1422" s="33"/>
      <c r="F1422" s="33"/>
      <c r="G1422" s="33"/>
    </row>
    <row r="1423" customHeight="1" spans="3:7">
      <c r="C1423" s="33"/>
      <c r="D1423" s="33"/>
      <c r="E1423" s="33"/>
      <c r="F1423" s="33"/>
      <c r="G1423" s="33"/>
    </row>
    <row r="1424" customHeight="1" spans="3:7">
      <c r="C1424" s="33"/>
      <c r="D1424" s="33"/>
      <c r="E1424" s="33"/>
      <c r="F1424" s="33"/>
      <c r="G1424" s="33"/>
    </row>
    <row r="1425" customHeight="1" spans="3:7">
      <c r="C1425" s="33"/>
      <c r="D1425" s="33"/>
      <c r="E1425" s="33"/>
      <c r="F1425" s="33"/>
      <c r="G1425" s="33"/>
    </row>
    <row r="1426" customHeight="1" spans="3:7">
      <c r="C1426" s="33"/>
      <c r="D1426" s="33"/>
      <c r="E1426" s="33"/>
      <c r="F1426" s="33"/>
      <c r="G1426" s="33"/>
    </row>
    <row r="1427" customHeight="1" spans="3:7">
      <c r="C1427" s="33"/>
      <c r="D1427" s="33"/>
      <c r="E1427" s="33"/>
      <c r="F1427" s="33"/>
      <c r="G1427" s="33"/>
    </row>
    <row r="1428" customHeight="1" spans="3:7">
      <c r="C1428" s="33"/>
      <c r="D1428" s="33"/>
      <c r="E1428" s="33"/>
      <c r="F1428" s="33"/>
      <c r="G1428" s="33"/>
    </row>
    <row r="1429" customHeight="1" spans="3:7">
      <c r="C1429" s="33"/>
      <c r="D1429" s="33"/>
      <c r="E1429" s="33"/>
      <c r="F1429" s="33"/>
      <c r="G1429" s="33"/>
    </row>
    <row r="1430" customHeight="1" spans="3:7">
      <c r="C1430" s="33"/>
      <c r="D1430" s="33"/>
      <c r="E1430" s="33"/>
      <c r="F1430" s="33"/>
      <c r="G1430" s="33"/>
    </row>
    <row r="1431" customHeight="1" spans="3:7">
      <c r="C1431" s="33"/>
      <c r="D1431" s="33"/>
      <c r="E1431" s="33"/>
      <c r="F1431" s="33"/>
      <c r="G1431" s="33"/>
    </row>
    <row r="1432" customHeight="1" spans="3:7">
      <c r="C1432" s="33"/>
      <c r="D1432" s="33"/>
      <c r="E1432" s="33"/>
      <c r="F1432" s="33"/>
      <c r="G1432" s="33"/>
    </row>
    <row r="1433" customHeight="1" spans="3:7">
      <c r="C1433" s="33"/>
      <c r="D1433" s="33"/>
      <c r="E1433" s="33"/>
      <c r="F1433" s="33"/>
      <c r="G1433" s="33"/>
    </row>
    <row r="1434" customHeight="1" spans="3:7">
      <c r="C1434" s="33"/>
      <c r="D1434" s="33"/>
      <c r="E1434" s="33"/>
      <c r="F1434" s="33"/>
      <c r="G1434" s="33"/>
    </row>
    <row r="1435" customHeight="1" spans="3:7">
      <c r="C1435" s="33"/>
      <c r="D1435" s="33"/>
      <c r="E1435" s="33"/>
      <c r="F1435" s="33"/>
      <c r="G1435" s="33"/>
    </row>
    <row r="1436" customHeight="1" spans="3:7">
      <c r="C1436" s="33"/>
      <c r="D1436" s="33"/>
      <c r="E1436" s="33"/>
      <c r="F1436" s="33"/>
      <c r="G1436" s="33"/>
    </row>
    <row r="1437" customHeight="1" spans="3:7">
      <c r="C1437" s="33"/>
      <c r="D1437" s="33"/>
      <c r="E1437" s="33"/>
      <c r="F1437" s="33"/>
      <c r="G1437" s="33"/>
    </row>
    <row r="1438" customHeight="1" spans="3:7">
      <c r="C1438" s="33"/>
      <c r="D1438" s="33"/>
      <c r="E1438" s="33"/>
      <c r="F1438" s="33"/>
      <c r="G1438" s="33"/>
    </row>
    <row r="1439" customHeight="1" spans="3:7">
      <c r="C1439" s="33"/>
      <c r="D1439" s="33"/>
      <c r="E1439" s="33"/>
      <c r="F1439" s="33"/>
      <c r="G1439" s="33"/>
    </row>
    <row r="1440" customHeight="1" spans="3:7">
      <c r="C1440" s="33"/>
      <c r="D1440" s="33"/>
      <c r="E1440" s="33"/>
      <c r="F1440" s="33"/>
      <c r="G1440" s="33"/>
    </row>
    <row r="1441" customHeight="1" spans="3:7">
      <c r="C1441" s="33"/>
      <c r="D1441" s="33"/>
      <c r="E1441" s="33"/>
      <c r="F1441" s="33"/>
      <c r="G1441" s="33"/>
    </row>
    <row r="1442" customHeight="1" spans="3:7">
      <c r="C1442" s="33"/>
      <c r="D1442" s="33"/>
      <c r="E1442" s="33"/>
      <c r="F1442" s="33"/>
      <c r="G1442" s="33"/>
    </row>
    <row r="1443" customHeight="1" spans="3:7">
      <c r="C1443" s="33"/>
      <c r="D1443" s="33"/>
      <c r="E1443" s="33"/>
      <c r="F1443" s="33"/>
      <c r="G1443" s="33"/>
    </row>
    <row r="1444" customHeight="1" spans="3:7">
      <c r="C1444" s="33"/>
      <c r="D1444" s="33"/>
      <c r="E1444" s="33"/>
      <c r="F1444" s="33"/>
      <c r="G1444" s="33"/>
    </row>
    <row r="1445" customHeight="1" spans="3:7">
      <c r="C1445" s="33"/>
      <c r="D1445" s="33"/>
      <c r="E1445" s="33"/>
      <c r="F1445" s="33"/>
      <c r="G1445" s="33"/>
    </row>
    <row r="1446" customHeight="1" spans="3:7">
      <c r="C1446" s="33"/>
      <c r="D1446" s="33"/>
      <c r="E1446" s="33"/>
      <c r="F1446" s="33"/>
      <c r="G1446" s="33"/>
    </row>
    <row r="1447" customHeight="1" spans="3:7">
      <c r="C1447" s="33"/>
      <c r="D1447" s="33"/>
      <c r="E1447" s="33"/>
      <c r="F1447" s="33"/>
      <c r="G1447" s="33"/>
    </row>
    <row r="1448" customHeight="1" spans="3:7">
      <c r="C1448" s="33"/>
      <c r="D1448" s="33"/>
      <c r="E1448" s="33"/>
      <c r="F1448" s="33"/>
      <c r="G1448" s="33"/>
    </row>
    <row r="1449" customHeight="1" spans="3:7">
      <c r="C1449" s="33"/>
      <c r="D1449" s="33"/>
      <c r="E1449" s="33"/>
      <c r="F1449" s="33"/>
      <c r="G1449" s="33"/>
    </row>
    <row r="1450" customHeight="1" spans="3:7">
      <c r="C1450" s="33"/>
      <c r="D1450" s="33"/>
      <c r="E1450" s="33"/>
      <c r="F1450" s="33"/>
      <c r="G1450" s="33"/>
    </row>
    <row r="1451" customHeight="1" spans="3:7">
      <c r="C1451" s="33"/>
      <c r="D1451" s="33"/>
      <c r="E1451" s="33"/>
      <c r="F1451" s="33"/>
      <c r="G1451" s="33"/>
    </row>
    <row r="1452" customHeight="1" spans="3:7">
      <c r="C1452" s="33"/>
      <c r="D1452" s="33"/>
      <c r="E1452" s="33"/>
      <c r="F1452" s="33"/>
      <c r="G1452" s="33"/>
    </row>
    <row r="1453" customHeight="1" spans="3:7">
      <c r="C1453" s="33"/>
      <c r="D1453" s="33"/>
      <c r="E1453" s="33"/>
      <c r="F1453" s="33"/>
      <c r="G1453" s="33"/>
    </row>
    <row r="1454" customHeight="1" spans="3:7">
      <c r="C1454" s="33"/>
      <c r="D1454" s="33"/>
      <c r="E1454" s="33"/>
      <c r="F1454" s="33"/>
      <c r="G1454" s="33"/>
    </row>
    <row r="1455" customHeight="1" spans="3:7">
      <c r="C1455" s="33"/>
      <c r="D1455" s="33"/>
      <c r="E1455" s="33"/>
      <c r="F1455" s="33"/>
      <c r="G1455" s="33"/>
    </row>
    <row r="1456" customHeight="1" spans="3:7">
      <c r="C1456" s="33"/>
      <c r="D1456" s="33"/>
      <c r="E1456" s="33"/>
      <c r="F1456" s="33"/>
      <c r="G1456" s="33"/>
    </row>
    <row r="1457" customHeight="1" spans="3:7">
      <c r="C1457" s="33"/>
      <c r="D1457" s="33"/>
      <c r="E1457" s="33"/>
      <c r="F1457" s="33"/>
      <c r="G1457" s="33"/>
    </row>
    <row r="1458" customHeight="1" spans="3:7">
      <c r="C1458" s="33"/>
      <c r="D1458" s="33"/>
      <c r="E1458" s="33"/>
      <c r="F1458" s="33"/>
      <c r="G1458" s="33"/>
    </row>
    <row r="1459" customHeight="1" spans="3:7">
      <c r="C1459" s="33"/>
      <c r="D1459" s="33"/>
      <c r="E1459" s="33"/>
      <c r="F1459" s="33"/>
      <c r="G1459" s="33"/>
    </row>
    <row r="1460" customHeight="1" spans="3:7">
      <c r="C1460" s="33"/>
      <c r="D1460" s="33"/>
      <c r="E1460" s="33"/>
      <c r="F1460" s="33"/>
      <c r="G1460" s="33"/>
    </row>
    <row r="1461" customHeight="1" spans="3:7">
      <c r="C1461" s="33"/>
      <c r="D1461" s="33"/>
      <c r="E1461" s="33"/>
      <c r="F1461" s="33"/>
      <c r="G1461" s="33"/>
    </row>
    <row r="1462" customHeight="1" spans="3:7">
      <c r="C1462" s="33"/>
      <c r="D1462" s="33"/>
      <c r="E1462" s="33"/>
      <c r="F1462" s="33"/>
      <c r="G1462" s="33"/>
    </row>
    <row r="1463" customHeight="1" spans="3:7">
      <c r="C1463" s="33"/>
      <c r="D1463" s="33"/>
      <c r="E1463" s="33"/>
      <c r="F1463" s="33"/>
      <c r="G1463" s="33"/>
    </row>
    <row r="1464" customHeight="1" spans="3:7">
      <c r="C1464" s="33"/>
      <c r="D1464" s="33"/>
      <c r="E1464" s="33"/>
      <c r="F1464" s="33"/>
      <c r="G1464" s="33"/>
    </row>
    <row r="1465" customHeight="1" spans="3:7">
      <c r="C1465" s="33"/>
      <c r="D1465" s="33"/>
      <c r="E1465" s="33"/>
      <c r="F1465" s="33"/>
      <c r="G1465" s="33"/>
    </row>
    <row r="1466" customHeight="1" spans="3:7">
      <c r="C1466" s="33"/>
      <c r="D1466" s="33"/>
      <c r="E1466" s="33"/>
      <c r="F1466" s="33"/>
      <c r="G1466" s="33"/>
    </row>
    <row r="1467" customHeight="1" spans="3:7">
      <c r="C1467" s="33"/>
      <c r="D1467" s="33"/>
      <c r="E1467" s="33"/>
      <c r="F1467" s="33"/>
      <c r="G1467" s="33"/>
    </row>
    <row r="1468" customHeight="1" spans="3:7">
      <c r="C1468" s="33"/>
      <c r="D1468" s="33"/>
      <c r="E1468" s="33"/>
      <c r="F1468" s="33"/>
      <c r="G1468" s="33"/>
    </row>
    <row r="1469" customHeight="1" spans="3:7">
      <c r="C1469" s="33"/>
      <c r="D1469" s="33"/>
      <c r="E1469" s="33"/>
      <c r="F1469" s="33"/>
      <c r="G1469" s="33"/>
    </row>
    <row r="1470" customHeight="1" spans="3:7">
      <c r="C1470" s="33"/>
      <c r="D1470" s="33"/>
      <c r="E1470" s="33"/>
      <c r="F1470" s="33"/>
      <c r="G1470" s="33"/>
    </row>
    <row r="1471" customHeight="1" spans="3:7">
      <c r="C1471" s="33"/>
      <c r="D1471" s="33"/>
      <c r="E1471" s="33"/>
      <c r="F1471" s="33"/>
      <c r="G1471" s="33"/>
    </row>
    <row r="1472" customHeight="1" spans="3:7">
      <c r="C1472" s="33"/>
      <c r="D1472" s="33"/>
      <c r="E1472" s="33"/>
      <c r="F1472" s="33"/>
      <c r="G1472" s="33"/>
    </row>
    <row r="1473" customHeight="1" spans="3:7">
      <c r="C1473" s="33"/>
      <c r="D1473" s="33"/>
      <c r="E1473" s="33"/>
      <c r="F1473" s="33"/>
      <c r="G1473" s="33"/>
    </row>
    <row r="1474" customHeight="1" spans="3:7">
      <c r="C1474" s="33"/>
      <c r="D1474" s="33"/>
      <c r="E1474" s="33"/>
      <c r="F1474" s="33"/>
      <c r="G1474" s="33"/>
    </row>
    <row r="1475" customHeight="1" spans="3:7">
      <c r="C1475" s="33"/>
      <c r="D1475" s="33"/>
      <c r="E1475" s="33"/>
      <c r="F1475" s="33"/>
      <c r="G1475" s="33"/>
    </row>
    <row r="1476" customHeight="1" spans="3:7">
      <c r="C1476" s="33"/>
      <c r="D1476" s="33"/>
      <c r="E1476" s="33"/>
      <c r="F1476" s="33"/>
      <c r="G1476" s="33"/>
    </row>
    <row r="1477" customHeight="1" spans="3:7">
      <c r="C1477" s="33"/>
      <c r="D1477" s="33"/>
      <c r="E1477" s="33"/>
      <c r="F1477" s="33"/>
      <c r="G1477" s="33"/>
    </row>
    <row r="1478" customHeight="1" spans="3:7">
      <c r="C1478" s="33"/>
      <c r="D1478" s="33"/>
      <c r="E1478" s="33"/>
      <c r="F1478" s="33"/>
      <c r="G1478" s="33"/>
    </row>
    <row r="1479" customHeight="1" spans="3:7">
      <c r="C1479" s="33"/>
      <c r="D1479" s="33"/>
      <c r="E1479" s="33"/>
      <c r="F1479" s="33"/>
      <c r="G1479" s="33"/>
    </row>
    <row r="1480" customHeight="1" spans="3:7">
      <c r="C1480" s="33"/>
      <c r="D1480" s="33"/>
      <c r="E1480" s="33"/>
      <c r="F1480" s="33"/>
      <c r="G1480" s="33"/>
    </row>
    <row r="1481" customHeight="1" spans="3:7">
      <c r="C1481" s="33"/>
      <c r="D1481" s="33"/>
      <c r="E1481" s="33"/>
      <c r="F1481" s="33"/>
      <c r="G1481" s="33"/>
    </row>
    <row r="1482" customHeight="1" spans="3:7">
      <c r="C1482" s="33"/>
      <c r="D1482" s="33"/>
      <c r="E1482" s="33"/>
      <c r="F1482" s="33"/>
      <c r="G1482" s="33"/>
    </row>
    <row r="1483" customHeight="1" spans="3:7">
      <c r="C1483" s="33"/>
      <c r="D1483" s="33"/>
      <c r="E1483" s="33"/>
      <c r="F1483" s="33"/>
      <c r="G1483" s="33"/>
    </row>
    <row r="1484" customHeight="1" spans="3:7">
      <c r="C1484" s="33"/>
      <c r="D1484" s="33"/>
      <c r="E1484" s="33"/>
      <c r="F1484" s="33"/>
      <c r="G1484" s="33"/>
    </row>
    <row r="1485" customHeight="1" spans="3:7">
      <c r="C1485" s="33"/>
      <c r="D1485" s="33"/>
      <c r="E1485" s="33"/>
      <c r="F1485" s="33"/>
      <c r="G1485" s="33"/>
    </row>
    <row r="1486" customHeight="1" spans="3:7">
      <c r="C1486" s="33"/>
      <c r="D1486" s="33"/>
      <c r="E1486" s="33"/>
      <c r="F1486" s="33"/>
      <c r="G1486" s="33"/>
    </row>
    <row r="1487" customHeight="1" spans="3:7">
      <c r="C1487" s="33"/>
      <c r="D1487" s="33"/>
      <c r="E1487" s="33"/>
      <c r="F1487" s="33"/>
      <c r="G1487" s="33"/>
    </row>
    <row r="1488" customHeight="1" spans="3:7">
      <c r="C1488" s="33"/>
      <c r="D1488" s="33"/>
      <c r="E1488" s="33"/>
      <c r="F1488" s="33"/>
      <c r="G1488" s="33"/>
    </row>
    <row r="1489" customHeight="1" spans="3:7">
      <c r="C1489" s="33"/>
      <c r="D1489" s="33"/>
      <c r="E1489" s="33"/>
      <c r="F1489" s="33"/>
      <c r="G1489" s="33"/>
    </row>
    <row r="1490" customHeight="1" spans="3:7">
      <c r="C1490" s="33"/>
      <c r="D1490" s="33"/>
      <c r="E1490" s="33"/>
      <c r="F1490" s="33"/>
      <c r="G1490" s="33"/>
    </row>
    <row r="1491" customHeight="1" spans="3:7">
      <c r="C1491" s="33"/>
      <c r="D1491" s="33"/>
      <c r="E1491" s="33"/>
      <c r="F1491" s="33"/>
      <c r="G1491" s="33"/>
    </row>
    <row r="1492" customHeight="1" spans="3:7">
      <c r="C1492" s="33"/>
      <c r="D1492" s="33"/>
      <c r="E1492" s="33"/>
      <c r="F1492" s="33"/>
      <c r="G1492" s="33"/>
    </row>
    <row r="1493" customHeight="1" spans="3:7">
      <c r="C1493" s="33"/>
      <c r="D1493" s="33"/>
      <c r="E1493" s="33"/>
      <c r="F1493" s="33"/>
      <c r="G1493" s="33"/>
    </row>
    <row r="1494" customHeight="1" spans="3:7">
      <c r="C1494" s="33"/>
      <c r="D1494" s="33"/>
      <c r="E1494" s="33"/>
      <c r="F1494" s="33"/>
      <c r="G1494" s="33"/>
    </row>
    <row r="1495" customHeight="1" spans="3:7">
      <c r="C1495" s="33"/>
      <c r="D1495" s="33"/>
      <c r="E1495" s="33"/>
      <c r="F1495" s="33"/>
      <c r="G1495" s="33"/>
    </row>
    <row r="1496" customHeight="1" spans="3:7">
      <c r="C1496" s="33"/>
      <c r="D1496" s="33"/>
      <c r="E1496" s="33"/>
      <c r="F1496" s="33"/>
      <c r="G1496" s="33"/>
    </row>
    <row r="1497" customHeight="1" spans="3:7">
      <c r="C1497" s="33"/>
      <c r="D1497" s="33"/>
      <c r="E1497" s="33"/>
      <c r="F1497" s="33"/>
      <c r="G1497" s="33"/>
    </row>
    <row r="1498" customHeight="1" spans="3:7">
      <c r="C1498" s="33"/>
      <c r="D1498" s="33"/>
      <c r="E1498" s="33"/>
      <c r="F1498" s="33"/>
      <c r="G1498" s="33"/>
    </row>
    <row r="1499" customHeight="1" spans="3:7">
      <c r="C1499" s="33"/>
      <c r="D1499" s="33"/>
      <c r="E1499" s="33"/>
      <c r="F1499" s="33"/>
      <c r="G1499" s="33"/>
    </row>
    <row r="1500" customHeight="1" spans="3:7">
      <c r="C1500" s="33"/>
      <c r="D1500" s="33"/>
      <c r="E1500" s="33"/>
      <c r="F1500" s="33"/>
      <c r="G1500" s="33"/>
    </row>
    <row r="1501" customHeight="1" spans="3:7">
      <c r="C1501" s="33"/>
      <c r="D1501" s="33"/>
      <c r="E1501" s="33"/>
      <c r="F1501" s="33"/>
      <c r="G1501" s="33"/>
    </row>
    <row r="1502" customHeight="1" spans="3:7">
      <c r="C1502" s="33"/>
      <c r="D1502" s="33"/>
      <c r="E1502" s="33"/>
      <c r="F1502" s="33"/>
      <c r="G1502" s="33"/>
    </row>
    <row r="1503" customHeight="1" spans="3:7">
      <c r="C1503" s="33"/>
      <c r="D1503" s="33"/>
      <c r="E1503" s="33"/>
      <c r="F1503" s="33"/>
      <c r="G1503" s="33"/>
    </row>
    <row r="1504" customHeight="1" spans="3:7">
      <c r="C1504" s="33"/>
      <c r="D1504" s="33"/>
      <c r="E1504" s="33"/>
      <c r="F1504" s="33"/>
      <c r="G1504" s="33"/>
    </row>
    <row r="1505" customHeight="1" spans="3:7">
      <c r="C1505" s="33"/>
      <c r="D1505" s="33"/>
      <c r="E1505" s="33"/>
      <c r="F1505" s="33"/>
      <c r="G1505" s="33"/>
    </row>
    <row r="1506" customHeight="1" spans="3:7">
      <c r="C1506" s="33"/>
      <c r="D1506" s="33"/>
      <c r="E1506" s="33"/>
      <c r="F1506" s="33"/>
      <c r="G1506" s="33"/>
    </row>
    <row r="1507" customHeight="1" spans="3:7">
      <c r="C1507" s="33"/>
      <c r="D1507" s="33"/>
      <c r="E1507" s="33"/>
      <c r="F1507" s="33"/>
      <c r="G1507" s="33"/>
    </row>
    <row r="1508" customHeight="1" spans="3:7">
      <c r="C1508" s="33"/>
      <c r="D1508" s="33"/>
      <c r="E1508" s="33"/>
      <c r="F1508" s="33"/>
      <c r="G1508" s="33"/>
    </row>
    <row r="1509" customHeight="1" spans="3:7">
      <c r="C1509" s="33"/>
      <c r="D1509" s="33"/>
      <c r="E1509" s="33"/>
      <c r="F1509" s="33"/>
      <c r="G1509" s="33"/>
    </row>
    <row r="1510" customHeight="1" spans="3:7">
      <c r="C1510" s="33"/>
      <c r="D1510" s="33"/>
      <c r="E1510" s="33"/>
      <c r="F1510" s="33"/>
      <c r="G1510" s="33"/>
    </row>
    <row r="1511" customHeight="1" spans="3:7">
      <c r="C1511" s="33"/>
      <c r="D1511" s="33"/>
      <c r="E1511" s="33"/>
      <c r="F1511" s="33"/>
      <c r="G1511" s="33"/>
    </row>
    <row r="1512" customHeight="1" spans="3:7">
      <c r="C1512" s="33"/>
      <c r="D1512" s="33"/>
      <c r="E1512" s="33"/>
      <c r="F1512" s="33"/>
      <c r="G1512" s="33"/>
    </row>
    <row r="1513" customHeight="1" spans="3:7">
      <c r="C1513" s="33"/>
      <c r="D1513" s="33"/>
      <c r="E1513" s="33"/>
      <c r="F1513" s="33"/>
      <c r="G1513" s="33"/>
    </row>
    <row r="1514" customHeight="1" spans="3:7">
      <c r="C1514" s="33"/>
      <c r="D1514" s="33"/>
      <c r="E1514" s="33"/>
      <c r="F1514" s="33"/>
      <c r="G1514" s="33"/>
    </row>
    <row r="1515" customHeight="1" spans="3:7">
      <c r="C1515" s="33"/>
      <c r="D1515" s="33"/>
      <c r="E1515" s="33"/>
      <c r="F1515" s="33"/>
      <c r="G1515" s="33"/>
    </row>
    <row r="1516" customHeight="1" spans="3:7">
      <c r="C1516" s="33"/>
      <c r="D1516" s="33"/>
      <c r="E1516" s="33"/>
      <c r="F1516" s="33"/>
      <c r="G1516" s="33"/>
    </row>
    <row r="1517" customHeight="1" spans="3:7">
      <c r="C1517" s="33"/>
      <c r="D1517" s="33"/>
      <c r="E1517" s="33"/>
      <c r="F1517" s="33"/>
      <c r="G1517" s="33"/>
    </row>
    <row r="1518" customHeight="1" spans="3:7">
      <c r="C1518" s="33"/>
      <c r="D1518" s="33"/>
      <c r="E1518" s="33"/>
      <c r="F1518" s="33"/>
      <c r="G1518" s="33"/>
    </row>
    <row r="1519" customHeight="1" spans="3:7">
      <c r="C1519" s="33"/>
      <c r="D1519" s="33"/>
      <c r="E1519" s="33"/>
      <c r="F1519" s="33"/>
      <c r="G1519" s="33"/>
    </row>
    <row r="1520" customHeight="1" spans="3:7">
      <c r="C1520" s="33"/>
      <c r="D1520" s="33"/>
      <c r="E1520" s="33"/>
      <c r="F1520" s="33"/>
      <c r="G1520" s="33"/>
    </row>
    <row r="1521" customHeight="1" spans="3:7">
      <c r="C1521" s="33"/>
      <c r="D1521" s="33"/>
      <c r="E1521" s="33"/>
      <c r="F1521" s="33"/>
      <c r="G1521" s="33"/>
    </row>
    <row r="1522" customHeight="1" spans="3:7">
      <c r="C1522" s="33"/>
      <c r="D1522" s="33"/>
      <c r="E1522" s="33"/>
      <c r="F1522" s="33"/>
      <c r="G1522" s="33"/>
    </row>
    <row r="1523" customHeight="1" spans="3:7">
      <c r="C1523" s="33"/>
      <c r="D1523" s="33"/>
      <c r="E1523" s="33"/>
      <c r="F1523" s="33"/>
      <c r="G1523" s="33"/>
    </row>
    <row r="1524" customHeight="1" spans="3:7">
      <c r="C1524" s="33"/>
      <c r="D1524" s="33"/>
      <c r="E1524" s="33"/>
      <c r="F1524" s="33"/>
      <c r="G1524" s="33"/>
    </row>
    <row r="1525" customHeight="1" spans="3:7">
      <c r="C1525" s="33"/>
      <c r="D1525" s="33"/>
      <c r="E1525" s="33"/>
      <c r="F1525" s="33"/>
      <c r="G1525" s="33"/>
    </row>
    <row r="1526" customHeight="1" spans="3:7">
      <c r="C1526" s="33"/>
      <c r="D1526" s="33"/>
      <c r="E1526" s="33"/>
      <c r="F1526" s="33"/>
      <c r="G1526" s="33"/>
    </row>
    <row r="1527" customHeight="1" spans="3:7">
      <c r="C1527" s="33"/>
      <c r="D1527" s="33"/>
      <c r="E1527" s="33"/>
      <c r="F1527" s="33"/>
      <c r="G1527" s="33"/>
    </row>
    <row r="1528" customHeight="1" spans="3:7">
      <c r="C1528" s="33"/>
      <c r="D1528" s="33"/>
      <c r="E1528" s="33"/>
      <c r="F1528" s="33"/>
      <c r="G1528" s="33"/>
    </row>
    <row r="1529" customHeight="1" spans="3:7">
      <c r="C1529" s="33"/>
      <c r="D1529" s="33"/>
      <c r="E1529" s="33"/>
      <c r="F1529" s="33"/>
      <c r="G1529" s="33"/>
    </row>
    <row r="1530" customHeight="1" spans="3:7">
      <c r="C1530" s="33"/>
      <c r="D1530" s="33"/>
      <c r="E1530" s="33"/>
      <c r="F1530" s="33"/>
      <c r="G1530" s="33"/>
    </row>
    <row r="1531" customHeight="1" spans="3:7">
      <c r="C1531" s="33"/>
      <c r="D1531" s="33"/>
      <c r="E1531" s="33"/>
      <c r="F1531" s="33"/>
      <c r="G1531" s="33"/>
    </row>
    <row r="1532" customHeight="1" spans="3:7">
      <c r="C1532" s="33"/>
      <c r="D1532" s="33"/>
      <c r="E1532" s="33"/>
      <c r="F1532" s="33"/>
      <c r="G1532" s="33"/>
    </row>
    <row r="1533" customHeight="1" spans="3:7">
      <c r="C1533" s="33"/>
      <c r="D1533" s="33"/>
      <c r="E1533" s="33"/>
      <c r="F1533" s="33"/>
      <c r="G1533" s="33"/>
    </row>
    <row r="1534" customHeight="1" spans="3:7">
      <c r="C1534" s="33"/>
      <c r="D1534" s="33"/>
      <c r="E1534" s="33"/>
      <c r="F1534" s="33"/>
      <c r="G1534" s="33"/>
    </row>
    <row r="1535" customHeight="1" spans="3:7">
      <c r="C1535" s="33"/>
      <c r="D1535" s="33"/>
      <c r="E1535" s="33"/>
      <c r="F1535" s="33"/>
      <c r="G1535" s="33"/>
    </row>
    <row r="1536" customHeight="1" spans="3:7">
      <c r="C1536" s="33"/>
      <c r="D1536" s="33"/>
      <c r="E1536" s="33"/>
      <c r="F1536" s="33"/>
      <c r="G1536" s="33"/>
    </row>
    <row r="1537" customHeight="1" spans="3:7">
      <c r="C1537" s="33"/>
      <c r="D1537" s="33"/>
      <c r="E1537" s="33"/>
      <c r="F1537" s="33"/>
      <c r="G1537" s="33"/>
    </row>
    <row r="1538" customHeight="1" spans="3:7">
      <c r="C1538" s="33"/>
      <c r="D1538" s="33"/>
      <c r="E1538" s="33"/>
      <c r="F1538" s="33"/>
      <c r="G1538" s="33"/>
    </row>
    <row r="1539" customHeight="1" spans="3:7">
      <c r="C1539" s="33"/>
      <c r="D1539" s="33"/>
      <c r="E1539" s="33"/>
      <c r="F1539" s="33"/>
      <c r="G1539" s="33"/>
    </row>
    <row r="1540" customHeight="1" spans="3:7">
      <c r="C1540" s="33"/>
      <c r="D1540" s="33"/>
      <c r="E1540" s="33"/>
      <c r="F1540" s="33"/>
      <c r="G1540" s="33"/>
    </row>
    <row r="1541" customHeight="1" spans="3:7">
      <c r="C1541" s="33"/>
      <c r="D1541" s="33"/>
      <c r="E1541" s="33"/>
      <c r="F1541" s="33"/>
      <c r="G1541" s="33"/>
    </row>
    <row r="1542" customHeight="1" spans="3:7">
      <c r="C1542" s="33"/>
      <c r="D1542" s="33"/>
      <c r="E1542" s="33"/>
      <c r="F1542" s="33"/>
      <c r="G1542" s="33"/>
    </row>
    <row r="1543" customHeight="1" spans="3:7">
      <c r="C1543" s="33"/>
      <c r="D1543" s="33"/>
      <c r="E1543" s="33"/>
      <c r="F1543" s="33"/>
      <c r="G1543" s="33"/>
    </row>
    <row r="1544" customHeight="1" spans="3:7">
      <c r="C1544" s="33"/>
      <c r="D1544" s="33"/>
      <c r="E1544" s="33"/>
      <c r="F1544" s="33"/>
      <c r="G1544" s="33"/>
    </row>
    <row r="1545" customHeight="1" spans="3:7">
      <c r="C1545" s="33"/>
      <c r="D1545" s="33"/>
      <c r="E1545" s="33"/>
      <c r="F1545" s="33"/>
      <c r="G1545" s="33"/>
    </row>
    <row r="1546" customHeight="1" spans="3:7">
      <c r="C1546" s="33"/>
      <c r="D1546" s="33"/>
      <c r="E1546" s="33"/>
      <c r="F1546" s="33"/>
      <c r="G1546" s="33"/>
    </row>
    <row r="1547" customHeight="1" spans="3:7">
      <c r="C1547" s="33"/>
      <c r="D1547" s="33"/>
      <c r="E1547" s="33"/>
      <c r="F1547" s="33"/>
      <c r="G1547" s="33"/>
    </row>
    <row r="1548" customHeight="1" spans="3:7">
      <c r="C1548" s="33"/>
      <c r="D1548" s="33"/>
      <c r="E1548" s="33"/>
      <c r="F1548" s="33"/>
      <c r="G1548" s="33"/>
    </row>
    <row r="1549" customHeight="1" spans="3:7">
      <c r="C1549" s="33"/>
      <c r="D1549" s="33"/>
      <c r="E1549" s="33"/>
      <c r="F1549" s="33"/>
      <c r="G1549" s="33"/>
    </row>
    <row r="1550" customHeight="1" spans="3:7">
      <c r="C1550" s="33"/>
      <c r="D1550" s="33"/>
      <c r="E1550" s="33"/>
      <c r="F1550" s="33"/>
      <c r="G1550" s="33"/>
    </row>
    <row r="1551" customHeight="1" spans="3:7">
      <c r="C1551" s="33"/>
      <c r="D1551" s="33"/>
      <c r="E1551" s="33"/>
      <c r="F1551" s="33"/>
      <c r="G1551" s="33"/>
    </row>
    <row r="1552" customHeight="1" spans="3:7">
      <c r="C1552" s="33"/>
      <c r="D1552" s="33"/>
      <c r="E1552" s="33"/>
      <c r="F1552" s="33"/>
      <c r="G1552" s="33"/>
    </row>
    <row r="1553" customHeight="1" spans="3:7">
      <c r="C1553" s="33"/>
      <c r="D1553" s="33"/>
      <c r="E1553" s="33"/>
      <c r="F1553" s="33"/>
      <c r="G1553" s="33"/>
    </row>
    <row r="1554" customHeight="1" spans="3:7">
      <c r="C1554" s="33"/>
      <c r="D1554" s="33"/>
      <c r="E1554" s="33"/>
      <c r="F1554" s="33"/>
      <c r="G1554" s="33"/>
    </row>
    <row r="1555" customHeight="1" spans="3:7">
      <c r="C1555" s="33"/>
      <c r="D1555" s="33"/>
      <c r="E1555" s="33"/>
      <c r="F1555" s="33"/>
      <c r="G1555" s="33"/>
    </row>
    <row r="1556" customHeight="1" spans="3:7">
      <c r="C1556" s="33"/>
      <c r="D1556" s="33"/>
      <c r="E1556" s="33"/>
      <c r="F1556" s="33"/>
      <c r="G1556" s="33"/>
    </row>
    <row r="1557" customHeight="1" spans="3:7">
      <c r="C1557" s="33"/>
      <c r="D1557" s="33"/>
      <c r="E1557" s="33"/>
      <c r="F1557" s="33"/>
      <c r="G1557" s="33"/>
    </row>
    <row r="1558" customHeight="1" spans="3:7">
      <c r="C1558" s="33"/>
      <c r="D1558" s="33"/>
      <c r="E1558" s="33"/>
      <c r="F1558" s="33"/>
      <c r="G1558" s="33"/>
    </row>
    <row r="1559" customHeight="1" spans="3:7">
      <c r="C1559" s="33"/>
      <c r="D1559" s="33"/>
      <c r="E1559" s="33"/>
      <c r="F1559" s="33"/>
      <c r="G1559" s="33"/>
    </row>
    <row r="1560" customHeight="1" spans="3:7">
      <c r="C1560" s="33"/>
      <c r="D1560" s="33"/>
      <c r="E1560" s="33"/>
      <c r="F1560" s="33"/>
      <c r="G1560" s="33"/>
    </row>
    <row r="1561" customHeight="1" spans="3:7">
      <c r="C1561" s="33"/>
      <c r="D1561" s="33"/>
      <c r="E1561" s="33"/>
      <c r="F1561" s="33"/>
      <c r="G1561" s="33"/>
    </row>
    <row r="1562" customHeight="1" spans="3:7">
      <c r="C1562" s="33"/>
      <c r="D1562" s="33"/>
      <c r="E1562" s="33"/>
      <c r="F1562" s="33"/>
      <c r="G1562" s="33"/>
    </row>
    <row r="1563" customHeight="1" spans="3:7">
      <c r="C1563" s="33"/>
      <c r="D1563" s="33"/>
      <c r="E1563" s="33"/>
      <c r="F1563" s="33"/>
      <c r="G1563" s="33"/>
    </row>
    <row r="1564" customHeight="1" spans="3:7">
      <c r="C1564" s="33"/>
      <c r="D1564" s="33"/>
      <c r="E1564" s="33"/>
      <c r="F1564" s="33"/>
      <c r="G1564" s="33"/>
    </row>
    <row r="1565" customHeight="1" spans="3:7">
      <c r="C1565" s="33"/>
      <c r="D1565" s="33"/>
      <c r="E1565" s="33"/>
      <c r="F1565" s="33"/>
      <c r="G1565" s="33"/>
    </row>
    <row r="1566" customHeight="1" spans="3:7">
      <c r="C1566" s="33"/>
      <c r="D1566" s="33"/>
      <c r="E1566" s="33"/>
      <c r="F1566" s="33"/>
      <c r="G1566" s="33"/>
    </row>
    <row r="1567" customHeight="1" spans="3:7">
      <c r="C1567" s="33"/>
      <c r="D1567" s="33"/>
      <c r="E1567" s="33"/>
      <c r="F1567" s="33"/>
      <c r="G1567" s="33"/>
    </row>
    <row r="1568" customHeight="1" spans="3:7">
      <c r="C1568" s="33"/>
      <c r="D1568" s="33"/>
      <c r="E1568" s="33"/>
      <c r="F1568" s="33"/>
      <c r="G1568" s="33"/>
    </row>
    <row r="1569" customHeight="1" spans="3:7">
      <c r="C1569" s="33"/>
      <c r="D1569" s="33"/>
      <c r="E1569" s="33"/>
      <c r="F1569" s="33"/>
      <c r="G1569" s="33"/>
    </row>
    <row r="1570" customHeight="1" spans="3:7">
      <c r="C1570" s="33"/>
      <c r="D1570" s="33"/>
      <c r="E1570" s="33"/>
      <c r="F1570" s="33"/>
      <c r="G1570" s="33"/>
    </row>
    <row r="1571" customHeight="1" spans="3:7">
      <c r="C1571" s="33"/>
      <c r="D1571" s="33"/>
      <c r="E1571" s="33"/>
      <c r="F1571" s="33"/>
      <c r="G1571" s="33"/>
    </row>
    <row r="1572" customHeight="1" spans="3:7">
      <c r="C1572" s="33"/>
      <c r="D1572" s="33"/>
      <c r="E1572" s="33"/>
      <c r="F1572" s="33"/>
      <c r="G1572" s="33"/>
    </row>
    <row r="1573" customHeight="1" spans="3:7">
      <c r="C1573" s="33"/>
      <c r="D1573" s="33"/>
      <c r="E1573" s="33"/>
      <c r="F1573" s="33"/>
      <c r="G1573" s="33"/>
    </row>
    <row r="1574" customHeight="1" spans="3:7">
      <c r="C1574" s="33"/>
      <c r="D1574" s="33"/>
      <c r="E1574" s="33"/>
      <c r="F1574" s="33"/>
      <c r="G1574" s="33"/>
    </row>
    <row r="1575" customHeight="1" spans="3:7">
      <c r="C1575" s="33"/>
      <c r="D1575" s="33"/>
      <c r="E1575" s="33"/>
      <c r="F1575" s="33"/>
      <c r="G1575" s="33"/>
    </row>
    <row r="1576" customHeight="1" spans="3:7">
      <c r="C1576" s="33"/>
      <c r="D1576" s="33"/>
      <c r="E1576" s="33"/>
      <c r="F1576" s="33"/>
      <c r="G1576" s="33"/>
    </row>
    <row r="1577" customHeight="1" spans="3:7">
      <c r="C1577" s="33"/>
      <c r="D1577" s="33"/>
      <c r="E1577" s="33"/>
      <c r="F1577" s="33"/>
      <c r="G1577" s="33"/>
    </row>
    <row r="1578" customHeight="1" spans="3:7">
      <c r="C1578" s="33"/>
      <c r="D1578" s="33"/>
      <c r="E1578" s="33"/>
      <c r="F1578" s="33"/>
      <c r="G1578" s="33"/>
    </row>
    <row r="1579" customHeight="1" spans="3:7">
      <c r="C1579" s="33"/>
      <c r="D1579" s="33"/>
      <c r="E1579" s="33"/>
      <c r="F1579" s="33"/>
      <c r="G1579" s="33"/>
    </row>
    <row r="1580" customHeight="1" spans="3:7">
      <c r="C1580" s="33"/>
      <c r="D1580" s="33"/>
      <c r="E1580" s="33"/>
      <c r="F1580" s="33"/>
      <c r="G1580" s="33"/>
    </row>
    <row r="1581" customHeight="1" spans="3:7">
      <c r="C1581" s="33"/>
      <c r="D1581" s="33"/>
      <c r="E1581" s="33"/>
      <c r="F1581" s="33"/>
      <c r="G1581" s="33"/>
    </row>
    <row r="1582" customHeight="1" spans="3:7">
      <c r="C1582" s="33"/>
      <c r="D1582" s="33"/>
      <c r="E1582" s="33"/>
      <c r="F1582" s="33"/>
      <c r="G1582" s="33"/>
    </row>
    <row r="1583" customHeight="1" spans="3:7">
      <c r="C1583" s="33"/>
      <c r="D1583" s="33"/>
      <c r="E1583" s="33"/>
      <c r="F1583" s="33"/>
      <c r="G1583" s="33"/>
    </row>
    <row r="1584" customHeight="1" spans="3:7">
      <c r="C1584" s="33"/>
      <c r="D1584" s="33"/>
      <c r="E1584" s="33"/>
      <c r="F1584" s="33"/>
      <c r="G1584" s="33"/>
    </row>
    <row r="1585" customHeight="1" spans="3:7">
      <c r="C1585" s="33"/>
      <c r="D1585" s="33"/>
      <c r="E1585" s="33"/>
      <c r="F1585" s="33"/>
      <c r="G1585" s="33"/>
    </row>
    <row r="1586" customHeight="1" spans="3:7">
      <c r="C1586" s="33"/>
      <c r="D1586" s="33"/>
      <c r="E1586" s="33"/>
      <c r="F1586" s="33"/>
      <c r="G1586" s="33"/>
    </row>
    <row r="1587" customHeight="1" spans="3:7">
      <c r="C1587" s="33"/>
      <c r="D1587" s="33"/>
      <c r="E1587" s="33"/>
      <c r="F1587" s="33"/>
      <c r="G1587" s="33"/>
    </row>
    <row r="1588" customHeight="1" spans="3:7">
      <c r="C1588" s="33"/>
      <c r="D1588" s="33"/>
      <c r="E1588" s="33"/>
      <c r="F1588" s="33"/>
      <c r="G1588" s="33"/>
    </row>
    <row r="1589" customHeight="1" spans="3:7">
      <c r="C1589" s="33"/>
      <c r="D1589" s="33"/>
      <c r="E1589" s="33"/>
      <c r="F1589" s="33"/>
      <c r="G1589" s="33"/>
    </row>
    <row r="1590" customHeight="1" spans="3:7">
      <c r="C1590" s="33"/>
      <c r="D1590" s="33"/>
      <c r="E1590" s="33"/>
      <c r="F1590" s="33"/>
      <c r="G1590" s="33"/>
    </row>
    <row r="1591" customHeight="1" spans="3:7">
      <c r="C1591" s="33"/>
      <c r="D1591" s="33"/>
      <c r="E1591" s="33"/>
      <c r="F1591" s="33"/>
      <c r="G1591" s="33"/>
    </row>
    <row r="1592" customHeight="1" spans="3:7">
      <c r="C1592" s="33"/>
      <c r="D1592" s="33"/>
      <c r="E1592" s="33"/>
      <c r="F1592" s="33"/>
      <c r="G1592" s="33"/>
    </row>
    <row r="1593" customHeight="1" spans="3:7">
      <c r="C1593" s="33"/>
      <c r="D1593" s="33"/>
      <c r="E1593" s="33"/>
      <c r="F1593" s="33"/>
      <c r="G1593" s="33"/>
    </row>
    <row r="1594" customHeight="1" spans="3:7">
      <c r="C1594" s="33"/>
      <c r="D1594" s="33"/>
      <c r="E1594" s="33"/>
      <c r="F1594" s="33"/>
      <c r="G1594" s="33"/>
    </row>
    <row r="1595" customHeight="1" spans="3:7">
      <c r="C1595" s="33"/>
      <c r="D1595" s="33"/>
      <c r="E1595" s="33"/>
      <c r="F1595" s="33"/>
      <c r="G1595" s="33"/>
    </row>
    <row r="1596" customHeight="1" spans="3:7">
      <c r="C1596" s="33"/>
      <c r="D1596" s="33"/>
      <c r="E1596" s="33"/>
      <c r="F1596" s="33"/>
      <c r="G1596" s="33"/>
    </row>
    <row r="1597" customHeight="1" spans="3:7">
      <c r="C1597" s="33"/>
      <c r="D1597" s="33"/>
      <c r="E1597" s="33"/>
      <c r="F1597" s="33"/>
      <c r="G1597" s="33"/>
    </row>
    <row r="1598" customHeight="1" spans="3:7">
      <c r="C1598" s="33"/>
      <c r="D1598" s="33"/>
      <c r="E1598" s="33"/>
      <c r="F1598" s="33"/>
      <c r="G1598" s="33"/>
    </row>
    <row r="1599" customHeight="1" spans="3:7">
      <c r="C1599" s="33"/>
      <c r="D1599" s="33"/>
      <c r="E1599" s="33"/>
      <c r="F1599" s="33"/>
      <c r="G1599" s="33"/>
    </row>
    <row r="1600" customHeight="1" spans="3:7">
      <c r="C1600" s="33"/>
      <c r="D1600" s="33"/>
      <c r="E1600" s="33"/>
      <c r="F1600" s="33"/>
      <c r="G1600" s="33"/>
    </row>
    <row r="1601" customHeight="1" spans="3:7">
      <c r="C1601" s="33"/>
      <c r="D1601" s="33"/>
      <c r="E1601" s="33"/>
      <c r="F1601" s="33"/>
      <c r="G1601" s="33"/>
    </row>
    <row r="1602" customHeight="1" spans="3:7">
      <c r="C1602" s="33"/>
      <c r="D1602" s="33"/>
      <c r="E1602" s="33"/>
      <c r="F1602" s="33"/>
      <c r="G1602" s="33"/>
    </row>
    <row r="1603" customHeight="1" spans="3:7">
      <c r="C1603" s="33"/>
      <c r="D1603" s="33"/>
      <c r="E1603" s="33"/>
      <c r="F1603" s="33"/>
      <c r="G1603" s="33"/>
    </row>
    <row r="1604" customHeight="1" spans="3:7">
      <c r="C1604" s="33"/>
      <c r="D1604" s="33"/>
      <c r="E1604" s="33"/>
      <c r="F1604" s="33"/>
      <c r="G1604" s="33"/>
    </row>
    <row r="1605" customHeight="1" spans="3:7">
      <c r="C1605" s="33"/>
      <c r="D1605" s="33"/>
      <c r="E1605" s="33"/>
      <c r="F1605" s="33"/>
      <c r="G1605" s="33"/>
    </row>
    <row r="1606" customHeight="1" spans="3:7">
      <c r="C1606" s="33"/>
      <c r="D1606" s="33"/>
      <c r="E1606" s="33"/>
      <c r="F1606" s="33"/>
      <c r="G1606" s="33"/>
    </row>
    <row r="1607" customHeight="1" spans="3:7">
      <c r="C1607" s="33"/>
      <c r="D1607" s="33"/>
      <c r="E1607" s="33"/>
      <c r="F1607" s="33"/>
      <c r="G1607" s="33"/>
    </row>
    <row r="1608" customHeight="1" spans="3:7">
      <c r="C1608" s="33"/>
      <c r="D1608" s="33"/>
      <c r="E1608" s="33"/>
      <c r="F1608" s="33"/>
      <c r="G1608" s="33"/>
    </row>
    <row r="1609" customHeight="1" spans="3:7">
      <c r="C1609" s="33"/>
      <c r="D1609" s="33"/>
      <c r="E1609" s="33"/>
      <c r="F1609" s="33"/>
      <c r="G1609" s="33"/>
    </row>
    <row r="1610" customHeight="1" spans="3:7">
      <c r="C1610" s="33"/>
      <c r="D1610" s="33"/>
      <c r="E1610" s="33"/>
      <c r="F1610" s="33"/>
      <c r="G1610" s="33"/>
    </row>
    <row r="1611" customHeight="1" spans="3:7">
      <c r="C1611" s="33"/>
      <c r="D1611" s="33"/>
      <c r="E1611" s="33"/>
      <c r="F1611" s="33"/>
      <c r="G1611" s="33"/>
    </row>
    <row r="1612" customHeight="1" spans="3:7">
      <c r="C1612" s="33"/>
      <c r="D1612" s="33"/>
      <c r="E1612" s="33"/>
      <c r="F1612" s="33"/>
      <c r="G1612" s="33"/>
    </row>
    <row r="1613" customHeight="1" spans="3:7">
      <c r="C1613" s="33"/>
      <c r="D1613" s="33"/>
      <c r="E1613" s="33"/>
      <c r="F1613" s="33"/>
      <c r="G1613" s="33"/>
    </row>
    <row r="1614" customHeight="1" spans="3:7">
      <c r="C1614" s="33"/>
      <c r="D1614" s="33"/>
      <c r="E1614" s="33"/>
      <c r="F1614" s="33"/>
      <c r="G1614" s="33"/>
    </row>
    <row r="1615" customHeight="1" spans="3:7">
      <c r="C1615" s="33"/>
      <c r="D1615" s="33"/>
      <c r="E1615" s="33"/>
      <c r="F1615" s="33"/>
      <c r="G1615" s="33"/>
    </row>
    <row r="1616" customHeight="1" spans="3:7">
      <c r="C1616" s="33"/>
      <c r="D1616" s="33"/>
      <c r="E1616" s="33"/>
      <c r="F1616" s="33"/>
      <c r="G1616" s="33"/>
    </row>
    <row r="1617" customHeight="1" spans="3:7">
      <c r="C1617" s="33"/>
      <c r="D1617" s="33"/>
      <c r="E1617" s="33"/>
      <c r="F1617" s="33"/>
      <c r="G1617" s="33"/>
    </row>
    <row r="1618" customHeight="1" spans="3:7">
      <c r="C1618" s="33"/>
      <c r="D1618" s="33"/>
      <c r="E1618" s="33"/>
      <c r="F1618" s="33"/>
      <c r="G1618" s="33"/>
    </row>
    <row r="1619" customHeight="1" spans="3:7">
      <c r="C1619" s="33"/>
      <c r="D1619" s="33"/>
      <c r="E1619" s="33"/>
      <c r="F1619" s="33"/>
      <c r="G1619" s="33"/>
    </row>
    <row r="1620" customHeight="1" spans="3:7">
      <c r="C1620" s="33"/>
      <c r="D1620" s="33"/>
      <c r="E1620" s="33"/>
      <c r="F1620" s="33"/>
      <c r="G1620" s="33"/>
    </row>
    <row r="1621" customHeight="1" spans="3:7">
      <c r="C1621" s="33"/>
      <c r="D1621" s="33"/>
      <c r="E1621" s="33"/>
      <c r="F1621" s="33"/>
      <c r="G1621" s="33"/>
    </row>
    <row r="1622" customHeight="1" spans="3:7">
      <c r="C1622" s="33"/>
      <c r="D1622" s="33"/>
      <c r="E1622" s="33"/>
      <c r="F1622" s="33"/>
      <c r="G1622" s="33"/>
    </row>
    <row r="1623" customHeight="1" spans="3:7">
      <c r="C1623" s="33"/>
      <c r="D1623" s="33"/>
      <c r="E1623" s="33"/>
      <c r="F1623" s="33"/>
      <c r="G1623" s="33"/>
    </row>
    <row r="1624" customHeight="1" spans="3:7">
      <c r="C1624" s="33"/>
      <c r="D1624" s="33"/>
      <c r="E1624" s="33"/>
      <c r="F1624" s="33"/>
      <c r="G1624" s="33"/>
    </row>
    <row r="1625" customHeight="1" spans="3:7">
      <c r="C1625" s="33"/>
      <c r="D1625" s="33"/>
      <c r="E1625" s="33"/>
      <c r="F1625" s="33"/>
      <c r="G1625" s="33"/>
    </row>
    <row r="1626" customHeight="1" spans="3:7">
      <c r="C1626" s="33"/>
      <c r="D1626" s="33"/>
      <c r="E1626" s="33"/>
      <c r="F1626" s="33"/>
      <c r="G1626" s="33"/>
    </row>
    <row r="1627" customHeight="1" spans="3:7">
      <c r="C1627" s="33"/>
      <c r="D1627" s="33"/>
      <c r="E1627" s="33"/>
      <c r="F1627" s="33"/>
      <c r="G1627" s="33"/>
    </row>
    <row r="1628" customHeight="1" spans="3:7">
      <c r="C1628" s="33"/>
      <c r="D1628" s="33"/>
      <c r="E1628" s="33"/>
      <c r="F1628" s="33"/>
      <c r="G1628" s="33"/>
    </row>
    <row r="1629" customHeight="1" spans="3:7">
      <c r="C1629" s="33"/>
      <c r="D1629" s="33"/>
      <c r="E1629" s="33"/>
      <c r="F1629" s="33"/>
      <c r="G1629" s="33"/>
    </row>
    <row r="1630" customHeight="1" spans="3:7">
      <c r="C1630" s="33"/>
      <c r="D1630" s="33"/>
      <c r="E1630" s="33"/>
      <c r="F1630" s="33"/>
      <c r="G1630" s="33"/>
    </row>
    <row r="1631" customHeight="1" spans="3:7">
      <c r="C1631" s="33"/>
      <c r="D1631" s="33"/>
      <c r="E1631" s="33"/>
      <c r="F1631" s="33"/>
      <c r="G1631" s="33"/>
    </row>
    <row r="1632" customHeight="1" spans="3:7">
      <c r="C1632" s="33"/>
      <c r="D1632" s="33"/>
      <c r="E1632" s="33"/>
      <c r="F1632" s="33"/>
      <c r="G1632" s="33"/>
    </row>
    <row r="1633" customHeight="1" spans="3:7">
      <c r="C1633" s="33"/>
      <c r="D1633" s="33"/>
      <c r="E1633" s="33"/>
      <c r="F1633" s="33"/>
      <c r="G1633" s="33"/>
    </row>
    <row r="1634" customHeight="1" spans="3:7">
      <c r="C1634" s="33"/>
      <c r="D1634" s="33"/>
      <c r="E1634" s="33"/>
      <c r="F1634" s="33"/>
      <c r="G1634" s="33"/>
    </row>
    <row r="1635" customHeight="1" spans="3:7">
      <c r="C1635" s="33"/>
      <c r="D1635" s="33"/>
      <c r="E1635" s="33"/>
      <c r="F1635" s="33"/>
      <c r="G1635" s="33"/>
    </row>
    <row r="1636" customHeight="1" spans="3:7">
      <c r="C1636" s="33"/>
      <c r="D1636" s="33"/>
      <c r="E1636" s="33"/>
      <c r="F1636" s="33"/>
      <c r="G1636" s="33"/>
    </row>
    <row r="1637" customHeight="1" spans="3:7">
      <c r="C1637" s="33"/>
      <c r="D1637" s="33"/>
      <c r="E1637" s="33"/>
      <c r="F1637" s="33"/>
      <c r="G1637" s="33"/>
    </row>
    <row r="1638" customHeight="1" spans="3:7">
      <c r="C1638" s="33"/>
      <c r="D1638" s="33"/>
      <c r="E1638" s="33"/>
      <c r="F1638" s="33"/>
      <c r="G1638" s="33"/>
    </row>
    <row r="1639" customHeight="1" spans="3:7">
      <c r="C1639" s="33"/>
      <c r="D1639" s="33"/>
      <c r="E1639" s="33"/>
      <c r="F1639" s="33"/>
      <c r="G1639" s="33"/>
    </row>
    <row r="1640" customHeight="1" spans="3:7">
      <c r="C1640" s="33"/>
      <c r="D1640" s="33"/>
      <c r="E1640" s="33"/>
      <c r="F1640" s="33"/>
      <c r="G1640" s="33"/>
    </row>
    <row r="1641" customHeight="1" spans="3:7">
      <c r="C1641" s="33"/>
      <c r="D1641" s="33"/>
      <c r="E1641" s="33"/>
      <c r="F1641" s="33"/>
      <c r="G1641" s="33"/>
    </row>
    <row r="1642" customHeight="1" spans="3:7">
      <c r="C1642" s="33"/>
      <c r="D1642" s="33"/>
      <c r="E1642" s="33"/>
      <c r="F1642" s="33"/>
      <c r="G1642" s="33"/>
    </row>
    <row r="1643" customHeight="1" spans="3:7">
      <c r="C1643" s="33"/>
      <c r="D1643" s="33"/>
      <c r="E1643" s="33"/>
      <c r="F1643" s="33"/>
      <c r="G1643" s="33"/>
    </row>
    <row r="1644" customHeight="1" spans="3:7">
      <c r="C1644" s="33"/>
      <c r="D1644" s="33"/>
      <c r="E1644" s="33"/>
      <c r="F1644" s="33"/>
      <c r="G1644" s="33"/>
    </row>
    <row r="1645" customHeight="1" spans="3:7">
      <c r="C1645" s="33"/>
      <c r="D1645" s="33"/>
      <c r="E1645" s="33"/>
      <c r="F1645" s="33"/>
      <c r="G1645" s="33"/>
    </row>
    <row r="1646" customHeight="1" spans="3:7">
      <c r="C1646" s="33"/>
      <c r="D1646" s="33"/>
      <c r="E1646" s="33"/>
      <c r="F1646" s="33"/>
      <c r="G1646" s="33"/>
    </row>
    <row r="1647" customHeight="1" spans="3:7">
      <c r="C1647" s="33"/>
      <c r="D1647" s="33"/>
      <c r="E1647" s="33"/>
      <c r="F1647" s="33"/>
      <c r="G1647" s="33"/>
    </row>
    <row r="1648" customHeight="1" spans="3:7">
      <c r="C1648" s="33"/>
      <c r="D1648" s="33"/>
      <c r="E1648" s="33"/>
      <c r="F1648" s="33"/>
      <c r="G1648" s="33"/>
    </row>
    <row r="1649" customHeight="1" spans="3:7">
      <c r="C1649" s="33"/>
      <c r="D1649" s="33"/>
      <c r="E1649" s="33"/>
      <c r="F1649" s="33"/>
      <c r="G1649" s="33"/>
    </row>
    <row r="1650" customHeight="1" spans="3:7">
      <c r="C1650" s="33"/>
      <c r="D1650" s="33"/>
      <c r="E1650" s="33"/>
      <c r="F1650" s="33"/>
      <c r="G1650" s="33"/>
    </row>
    <row r="1651" customHeight="1" spans="3:7">
      <c r="C1651" s="33"/>
      <c r="D1651" s="33"/>
      <c r="E1651" s="33"/>
      <c r="F1651" s="33"/>
      <c r="G1651" s="33"/>
    </row>
    <row r="1652" customHeight="1" spans="3:7">
      <c r="C1652" s="33"/>
      <c r="D1652" s="33"/>
      <c r="E1652" s="33"/>
      <c r="F1652" s="33"/>
      <c r="G1652" s="33"/>
    </row>
    <row r="1653" customHeight="1" spans="3:7">
      <c r="C1653" s="33"/>
      <c r="D1653" s="33"/>
      <c r="E1653" s="33"/>
      <c r="F1653" s="33"/>
      <c r="G1653" s="33"/>
    </row>
    <row r="1654" customHeight="1" spans="3:7">
      <c r="C1654" s="33"/>
      <c r="D1654" s="33"/>
      <c r="E1654" s="33"/>
      <c r="F1654" s="33"/>
      <c r="G1654" s="33"/>
    </row>
    <row r="1655" customHeight="1" spans="3:7">
      <c r="C1655" s="33"/>
      <c r="D1655" s="33"/>
      <c r="E1655" s="33"/>
      <c r="F1655" s="33"/>
      <c r="G1655" s="33"/>
    </row>
    <row r="1656" customHeight="1" spans="3:7">
      <c r="C1656" s="33"/>
      <c r="D1656" s="33"/>
      <c r="E1656" s="33"/>
      <c r="F1656" s="33"/>
      <c r="G1656" s="33"/>
    </row>
    <row r="1657" customHeight="1" spans="3:7">
      <c r="C1657" s="33"/>
      <c r="D1657" s="33"/>
      <c r="E1657" s="33"/>
      <c r="F1657" s="33"/>
      <c r="G1657" s="33"/>
    </row>
    <row r="1658" customHeight="1" spans="3:7">
      <c r="C1658" s="33"/>
      <c r="D1658" s="33"/>
      <c r="E1658" s="33"/>
      <c r="F1658" s="33"/>
      <c r="G1658" s="33"/>
    </row>
    <row r="1659" customHeight="1" spans="3:7">
      <c r="C1659" s="33"/>
      <c r="D1659" s="33"/>
      <c r="E1659" s="33"/>
      <c r="F1659" s="33"/>
      <c r="G1659" s="33"/>
    </row>
    <row r="1660" customHeight="1" spans="3:7">
      <c r="C1660" s="33"/>
      <c r="D1660" s="33"/>
      <c r="E1660" s="33"/>
      <c r="F1660" s="33"/>
      <c r="G1660" s="33"/>
    </row>
    <row r="1661" customHeight="1" spans="3:7">
      <c r="C1661" s="33"/>
      <c r="D1661" s="33"/>
      <c r="E1661" s="33"/>
      <c r="F1661" s="33"/>
      <c r="G1661" s="33"/>
    </row>
    <row r="1662" customHeight="1" spans="3:7">
      <c r="C1662" s="33"/>
      <c r="D1662" s="33"/>
      <c r="E1662" s="33"/>
      <c r="F1662" s="33"/>
      <c r="G1662" s="33"/>
    </row>
    <row r="1663" customHeight="1" spans="3:7">
      <c r="C1663" s="33"/>
      <c r="D1663" s="33"/>
      <c r="E1663" s="33"/>
      <c r="F1663" s="33"/>
      <c r="G1663" s="33"/>
    </row>
    <row r="1664" customHeight="1" spans="3:7">
      <c r="C1664" s="33"/>
      <c r="D1664" s="33"/>
      <c r="E1664" s="33"/>
      <c r="F1664" s="33"/>
      <c r="G1664" s="33"/>
    </row>
    <row r="1665" customHeight="1" spans="3:7">
      <c r="C1665" s="33"/>
      <c r="D1665" s="33"/>
      <c r="E1665" s="33"/>
      <c r="F1665" s="33"/>
      <c r="G1665" s="33"/>
    </row>
    <row r="1666" customHeight="1" spans="3:7">
      <c r="C1666" s="33"/>
      <c r="D1666" s="33"/>
      <c r="E1666" s="33"/>
      <c r="F1666" s="33"/>
      <c r="G1666" s="33"/>
    </row>
    <row r="1667" customHeight="1" spans="3:7">
      <c r="C1667" s="33"/>
      <c r="D1667" s="33"/>
      <c r="E1667" s="33"/>
      <c r="F1667" s="33"/>
      <c r="G1667" s="33"/>
    </row>
    <row r="1668" customHeight="1" spans="3:7">
      <c r="C1668" s="33"/>
      <c r="D1668" s="33"/>
      <c r="E1668" s="33"/>
      <c r="F1668" s="33"/>
      <c r="G1668" s="33"/>
    </row>
    <row r="1669" customHeight="1" spans="3:7">
      <c r="C1669" s="33"/>
      <c r="D1669" s="33"/>
      <c r="E1669" s="33"/>
      <c r="F1669" s="33"/>
      <c r="G1669" s="33"/>
    </row>
    <row r="1670" customHeight="1" spans="3:7">
      <c r="C1670" s="33"/>
      <c r="D1670" s="33"/>
      <c r="E1670" s="33"/>
      <c r="F1670" s="33"/>
      <c r="G1670" s="33"/>
    </row>
    <row r="1671" customHeight="1" spans="3:7">
      <c r="C1671" s="33"/>
      <c r="D1671" s="33"/>
      <c r="E1671" s="33"/>
      <c r="F1671" s="33"/>
      <c r="G1671" s="33"/>
    </row>
    <row r="1672" customHeight="1" spans="3:7">
      <c r="C1672" s="33"/>
      <c r="D1672" s="33"/>
      <c r="E1672" s="33"/>
      <c r="F1672" s="33"/>
      <c r="G1672" s="33"/>
    </row>
    <row r="1673" customHeight="1" spans="3:7">
      <c r="C1673" s="33"/>
      <c r="D1673" s="33"/>
      <c r="E1673" s="33"/>
      <c r="F1673" s="33"/>
      <c r="G1673" s="33"/>
    </row>
    <row r="1674" customHeight="1" spans="3:7">
      <c r="C1674" s="33"/>
      <c r="D1674" s="33"/>
      <c r="E1674" s="33"/>
      <c r="F1674" s="33"/>
      <c r="G1674" s="33"/>
    </row>
    <row r="1675" customHeight="1" spans="3:7">
      <c r="C1675" s="33"/>
      <c r="D1675" s="33"/>
      <c r="E1675" s="33"/>
      <c r="F1675" s="33"/>
      <c r="G1675" s="33"/>
    </row>
    <row r="1676" customHeight="1" spans="3:7">
      <c r="C1676" s="33"/>
      <c r="D1676" s="33"/>
      <c r="E1676" s="33"/>
      <c r="F1676" s="33"/>
      <c r="G1676" s="33"/>
    </row>
    <row r="1677" customHeight="1" spans="3:7">
      <c r="C1677" s="33"/>
      <c r="D1677" s="33"/>
      <c r="E1677" s="33"/>
      <c r="F1677" s="33"/>
      <c r="G1677" s="33"/>
    </row>
    <row r="1678" customHeight="1" spans="3:7">
      <c r="C1678" s="33"/>
      <c r="D1678" s="33"/>
      <c r="E1678" s="33"/>
      <c r="F1678" s="33"/>
      <c r="G1678" s="33"/>
    </row>
    <row r="1679" customHeight="1" spans="3:7">
      <c r="C1679" s="33"/>
      <c r="D1679" s="33"/>
      <c r="E1679" s="33"/>
      <c r="F1679" s="33"/>
      <c r="G1679" s="33"/>
    </row>
    <row r="1680" customHeight="1" spans="3:7">
      <c r="C1680" s="33"/>
      <c r="D1680" s="33"/>
      <c r="E1680" s="33"/>
      <c r="F1680" s="33"/>
      <c r="G1680" s="33"/>
    </row>
    <row r="1681" customHeight="1" spans="3:7">
      <c r="C1681" s="33"/>
      <c r="D1681" s="33"/>
      <c r="E1681" s="33"/>
      <c r="F1681" s="33"/>
      <c r="G1681" s="33"/>
    </row>
    <row r="1682" customHeight="1" spans="3:7">
      <c r="C1682" s="33"/>
      <c r="D1682" s="33"/>
      <c r="E1682" s="33"/>
      <c r="F1682" s="33"/>
      <c r="G1682" s="33"/>
    </row>
    <row r="1683" customHeight="1" spans="3:7">
      <c r="C1683" s="33"/>
      <c r="D1683" s="33"/>
      <c r="E1683" s="33"/>
      <c r="F1683" s="33"/>
      <c r="G1683" s="33"/>
    </row>
    <row r="1684" customHeight="1" spans="3:7">
      <c r="C1684" s="33"/>
      <c r="D1684" s="33"/>
      <c r="E1684" s="33"/>
      <c r="F1684" s="33"/>
      <c r="G1684" s="33"/>
    </row>
    <row r="1685" customHeight="1" spans="3:7">
      <c r="C1685" s="33"/>
      <c r="D1685" s="33"/>
      <c r="E1685" s="33"/>
      <c r="F1685" s="33"/>
      <c r="G1685" s="33"/>
    </row>
    <row r="1686" customHeight="1" spans="3:7">
      <c r="C1686" s="33"/>
      <c r="D1686" s="33"/>
      <c r="E1686" s="33"/>
      <c r="F1686" s="33"/>
      <c r="G1686" s="33"/>
    </row>
    <row r="1687" customHeight="1" spans="3:7">
      <c r="C1687" s="33"/>
      <c r="D1687" s="33"/>
      <c r="E1687" s="33"/>
      <c r="F1687" s="33"/>
      <c r="G1687" s="33"/>
    </row>
    <row r="1688" customHeight="1" spans="3:7">
      <c r="C1688" s="33"/>
      <c r="D1688" s="33"/>
      <c r="E1688" s="33"/>
      <c r="F1688" s="33"/>
      <c r="G1688" s="33"/>
    </row>
    <row r="1689" customHeight="1" spans="3:7">
      <c r="C1689" s="33"/>
      <c r="D1689" s="33"/>
      <c r="E1689" s="33"/>
      <c r="F1689" s="33"/>
      <c r="G1689" s="33"/>
    </row>
    <row r="1690" customHeight="1" spans="3:7">
      <c r="C1690" s="33"/>
      <c r="D1690" s="33"/>
      <c r="E1690" s="33"/>
      <c r="F1690" s="33"/>
      <c r="G1690" s="33"/>
    </row>
    <row r="1691" customHeight="1" spans="3:7">
      <c r="C1691" s="33"/>
      <c r="D1691" s="33"/>
      <c r="E1691" s="33"/>
      <c r="F1691" s="33"/>
      <c r="G1691" s="33"/>
    </row>
    <row r="1692" customHeight="1" spans="3:7">
      <c r="C1692" s="33"/>
      <c r="D1692" s="33"/>
      <c r="E1692" s="33"/>
      <c r="F1692" s="33"/>
      <c r="G1692" s="33"/>
    </row>
    <row r="1693" customHeight="1" spans="3:7">
      <c r="C1693" s="33"/>
      <c r="D1693" s="33"/>
      <c r="E1693" s="33"/>
      <c r="F1693" s="33"/>
      <c r="G1693" s="33"/>
    </row>
    <row r="1694" customHeight="1" spans="3:7">
      <c r="C1694" s="33"/>
      <c r="D1694" s="33"/>
      <c r="E1694" s="33"/>
      <c r="F1694" s="33"/>
      <c r="G1694" s="33"/>
    </row>
    <row r="1695" customHeight="1" spans="3:7">
      <c r="C1695" s="33"/>
      <c r="D1695" s="33"/>
      <c r="E1695" s="33"/>
      <c r="F1695" s="33"/>
      <c r="G1695" s="33"/>
    </row>
    <row r="1696" customHeight="1" spans="3:7">
      <c r="C1696" s="33"/>
      <c r="D1696" s="33"/>
      <c r="E1696" s="33"/>
      <c r="F1696" s="33"/>
      <c r="G1696" s="33"/>
    </row>
    <row r="1697" customHeight="1" spans="3:7">
      <c r="C1697" s="33"/>
      <c r="D1697" s="33"/>
      <c r="E1697" s="33"/>
      <c r="F1697" s="33"/>
      <c r="G1697" s="33"/>
    </row>
    <row r="1698" customHeight="1" spans="3:7">
      <c r="C1698" s="33"/>
      <c r="D1698" s="33"/>
      <c r="E1698" s="33"/>
      <c r="F1698" s="33"/>
      <c r="G1698" s="33"/>
    </row>
    <row r="1699" customHeight="1" spans="3:7">
      <c r="C1699" s="33"/>
      <c r="D1699" s="33"/>
      <c r="E1699" s="33"/>
      <c r="F1699" s="33"/>
      <c r="G1699" s="33"/>
    </row>
    <row r="1700" customHeight="1" spans="3:7">
      <c r="C1700" s="33"/>
      <c r="D1700" s="33"/>
      <c r="E1700" s="33"/>
      <c r="F1700" s="33"/>
      <c r="G1700" s="33"/>
    </row>
    <row r="1701" customHeight="1" spans="3:7">
      <c r="C1701" s="33"/>
      <c r="D1701" s="33"/>
      <c r="E1701" s="33"/>
      <c r="F1701" s="33"/>
      <c r="G1701" s="33"/>
    </row>
    <row r="1702" customHeight="1" spans="3:7">
      <c r="C1702" s="33"/>
      <c r="D1702" s="33"/>
      <c r="E1702" s="33"/>
      <c r="F1702" s="33"/>
      <c r="G1702" s="33"/>
    </row>
    <row r="1703" customHeight="1" spans="3:7">
      <c r="C1703" s="33"/>
      <c r="D1703" s="33"/>
      <c r="E1703" s="33"/>
      <c r="F1703" s="33"/>
      <c r="G1703" s="33"/>
    </row>
    <row r="1704" customHeight="1" spans="3:7">
      <c r="C1704" s="33"/>
      <c r="D1704" s="33"/>
      <c r="E1704" s="33"/>
      <c r="F1704" s="33"/>
      <c r="G1704" s="33"/>
    </row>
    <row r="1705" customHeight="1" spans="3:7">
      <c r="C1705" s="33"/>
      <c r="D1705" s="33"/>
      <c r="E1705" s="33"/>
      <c r="F1705" s="33"/>
      <c r="G1705" s="33"/>
    </row>
    <row r="1706" customHeight="1" spans="3:7">
      <c r="C1706" s="33"/>
      <c r="D1706" s="33"/>
      <c r="E1706" s="33"/>
      <c r="F1706" s="33"/>
      <c r="G1706" s="33"/>
    </row>
    <row r="1707" customHeight="1" spans="3:7">
      <c r="C1707" s="33"/>
      <c r="D1707" s="33"/>
      <c r="E1707" s="33"/>
      <c r="F1707" s="33"/>
      <c r="G1707" s="33"/>
    </row>
    <row r="1708" customHeight="1" spans="3:7">
      <c r="C1708" s="33"/>
      <c r="D1708" s="33"/>
      <c r="E1708" s="33"/>
      <c r="F1708" s="33"/>
      <c r="G1708" s="33"/>
    </row>
    <row r="1709" customHeight="1" spans="3:7">
      <c r="C1709" s="33"/>
      <c r="D1709" s="33"/>
      <c r="E1709" s="33"/>
      <c r="F1709" s="33"/>
      <c r="G1709" s="33"/>
    </row>
    <row r="1710" customHeight="1" spans="3:7">
      <c r="C1710" s="33"/>
      <c r="D1710" s="33"/>
      <c r="E1710" s="33"/>
      <c r="F1710" s="33"/>
      <c r="G1710" s="33"/>
    </row>
    <row r="1711" customHeight="1" spans="3:7">
      <c r="C1711" s="33"/>
      <c r="D1711" s="33"/>
      <c r="E1711" s="33"/>
      <c r="F1711" s="33"/>
      <c r="G1711" s="33"/>
    </row>
    <row r="1712" customHeight="1" spans="3:7">
      <c r="C1712" s="33"/>
      <c r="D1712" s="33"/>
      <c r="E1712" s="33"/>
      <c r="F1712" s="33"/>
      <c r="G1712" s="33"/>
    </row>
    <row r="1713" customHeight="1" spans="3:7">
      <c r="C1713" s="33"/>
      <c r="D1713" s="33"/>
      <c r="E1713" s="33"/>
      <c r="F1713" s="33"/>
      <c r="G1713" s="33"/>
    </row>
    <row r="1714" customHeight="1" spans="3:7">
      <c r="C1714" s="33"/>
      <c r="D1714" s="33"/>
      <c r="E1714" s="33"/>
      <c r="F1714" s="33"/>
      <c r="G1714" s="33"/>
    </row>
    <row r="1715" customHeight="1" spans="3:7">
      <c r="C1715" s="33"/>
      <c r="D1715" s="33"/>
      <c r="E1715" s="33"/>
      <c r="F1715" s="33"/>
      <c r="G1715" s="33"/>
    </row>
    <row r="1716" customHeight="1" spans="3:7">
      <c r="C1716" s="33"/>
      <c r="D1716" s="33"/>
      <c r="E1716" s="33"/>
      <c r="F1716" s="33"/>
      <c r="G1716" s="33"/>
    </row>
    <row r="1717" customHeight="1" spans="3:7">
      <c r="C1717" s="33"/>
      <c r="D1717" s="33"/>
      <c r="E1717" s="33"/>
      <c r="F1717" s="33"/>
      <c r="G1717" s="33"/>
    </row>
    <row r="1718" customHeight="1" spans="3:7">
      <c r="C1718" s="33"/>
      <c r="D1718" s="33"/>
      <c r="E1718" s="33"/>
      <c r="F1718" s="33"/>
      <c r="G1718" s="33"/>
    </row>
    <row r="1719" customHeight="1" spans="3:7">
      <c r="C1719" s="33"/>
      <c r="D1719" s="33"/>
      <c r="E1719" s="33"/>
      <c r="F1719" s="33"/>
      <c r="G1719" s="33"/>
    </row>
    <row r="1720" customHeight="1" spans="3:7">
      <c r="C1720" s="33"/>
      <c r="D1720" s="33"/>
      <c r="E1720" s="33"/>
      <c r="F1720" s="33"/>
      <c r="G1720" s="33"/>
    </row>
    <row r="1721" customHeight="1" spans="3:7">
      <c r="C1721" s="33"/>
      <c r="D1721" s="33"/>
      <c r="E1721" s="33"/>
      <c r="F1721" s="33"/>
      <c r="G1721" s="33"/>
    </row>
    <row r="1722" customHeight="1" spans="3:7">
      <c r="C1722" s="33"/>
      <c r="D1722" s="33"/>
      <c r="E1722" s="33"/>
      <c r="F1722" s="33"/>
      <c r="G1722" s="33"/>
    </row>
    <row r="1723" customHeight="1" spans="3:7">
      <c r="C1723" s="33"/>
      <c r="D1723" s="33"/>
      <c r="E1723" s="33"/>
      <c r="F1723" s="33"/>
      <c r="G1723" s="33"/>
    </row>
    <row r="1724" customHeight="1" spans="3:7">
      <c r="C1724" s="33"/>
      <c r="D1724" s="33"/>
      <c r="E1724" s="33"/>
      <c r="F1724" s="33"/>
      <c r="G1724" s="33"/>
    </row>
    <row r="1725" customHeight="1" spans="3:7">
      <c r="C1725" s="33"/>
      <c r="D1725" s="33"/>
      <c r="E1725" s="33"/>
      <c r="F1725" s="33"/>
      <c r="G1725" s="33"/>
    </row>
    <row r="1726" customHeight="1" spans="3:7">
      <c r="C1726" s="33"/>
      <c r="D1726" s="33"/>
      <c r="E1726" s="33"/>
      <c r="F1726" s="33"/>
      <c r="G1726" s="33"/>
    </row>
    <row r="1727" customHeight="1" spans="3:7">
      <c r="C1727" s="33"/>
      <c r="D1727" s="33"/>
      <c r="E1727" s="33"/>
      <c r="F1727" s="33"/>
      <c r="G1727" s="33"/>
    </row>
    <row r="1728" customHeight="1" spans="3:7">
      <c r="C1728" s="33"/>
      <c r="D1728" s="33"/>
      <c r="E1728" s="33"/>
      <c r="F1728" s="33"/>
      <c r="G1728" s="33"/>
    </row>
    <row r="1729" customHeight="1" spans="3:7">
      <c r="C1729" s="33"/>
      <c r="D1729" s="33"/>
      <c r="E1729" s="33"/>
      <c r="F1729" s="33"/>
      <c r="G1729" s="33"/>
    </row>
    <row r="1730" customHeight="1" spans="3:7">
      <c r="C1730" s="33"/>
      <c r="D1730" s="33"/>
      <c r="E1730" s="33"/>
      <c r="F1730" s="33"/>
      <c r="G1730" s="33"/>
    </row>
    <row r="1731" customHeight="1" spans="3:7">
      <c r="C1731" s="33"/>
      <c r="D1731" s="33"/>
      <c r="E1731" s="33"/>
      <c r="F1731" s="33"/>
      <c r="G1731" s="33"/>
    </row>
    <row r="1732" customHeight="1" spans="3:7">
      <c r="C1732" s="33"/>
      <c r="D1732" s="33"/>
      <c r="E1732" s="33"/>
      <c r="F1732" s="33"/>
      <c r="G1732" s="33"/>
    </row>
    <row r="1733" customHeight="1" spans="3:7">
      <c r="C1733" s="33"/>
      <c r="D1733" s="33"/>
      <c r="E1733" s="33"/>
      <c r="F1733" s="33"/>
      <c r="G1733" s="33"/>
    </row>
    <row r="1734" customHeight="1" spans="3:7">
      <c r="C1734" s="33"/>
      <c r="D1734" s="33"/>
      <c r="E1734" s="33"/>
      <c r="F1734" s="33"/>
      <c r="G1734" s="33"/>
    </row>
    <row r="1735" customHeight="1" spans="3:7">
      <c r="C1735" s="33"/>
      <c r="D1735" s="33"/>
      <c r="E1735" s="33"/>
      <c r="F1735" s="33"/>
      <c r="G1735" s="33"/>
    </row>
    <row r="1736" customHeight="1" spans="3:7">
      <c r="C1736" s="33"/>
      <c r="D1736" s="33"/>
      <c r="E1736" s="33"/>
      <c r="F1736" s="33"/>
      <c r="G1736" s="33"/>
    </row>
    <row r="1737" customHeight="1" spans="3:7">
      <c r="C1737" s="33"/>
      <c r="D1737" s="33"/>
      <c r="E1737" s="33"/>
      <c r="F1737" s="33"/>
      <c r="G1737" s="33"/>
    </row>
    <row r="1738" customHeight="1" spans="3:7">
      <c r="C1738" s="33"/>
      <c r="D1738" s="33"/>
      <c r="E1738" s="33"/>
      <c r="F1738" s="33"/>
      <c r="G1738" s="33"/>
    </row>
    <row r="1739" customHeight="1" spans="3:7">
      <c r="C1739" s="33"/>
      <c r="D1739" s="33"/>
      <c r="E1739" s="33"/>
      <c r="F1739" s="33"/>
      <c r="G1739" s="33"/>
    </row>
    <row r="1740" customHeight="1" spans="3:7">
      <c r="C1740" s="33"/>
      <c r="D1740" s="33"/>
      <c r="E1740" s="33"/>
      <c r="F1740" s="33"/>
      <c r="G1740" s="33"/>
    </row>
    <row r="1741" customHeight="1" spans="3:7">
      <c r="C1741" s="33"/>
      <c r="D1741" s="33"/>
      <c r="E1741" s="33"/>
      <c r="F1741" s="33"/>
      <c r="G1741" s="33"/>
    </row>
    <row r="1742" customHeight="1" spans="3:7">
      <c r="C1742" s="33"/>
      <c r="D1742" s="33"/>
      <c r="E1742" s="33"/>
      <c r="F1742" s="33"/>
      <c r="G1742" s="33"/>
    </row>
    <row r="1743" customHeight="1" spans="3:7">
      <c r="C1743" s="33"/>
      <c r="D1743" s="33"/>
      <c r="E1743" s="33"/>
      <c r="F1743" s="33"/>
      <c r="G1743" s="33"/>
    </row>
    <row r="1744" customHeight="1" spans="3:7">
      <c r="C1744" s="33"/>
      <c r="D1744" s="33"/>
      <c r="E1744" s="33"/>
      <c r="F1744" s="33"/>
      <c r="G1744" s="33"/>
    </row>
    <row r="1745" customHeight="1" spans="3:7">
      <c r="C1745" s="33"/>
      <c r="D1745" s="33"/>
      <c r="E1745" s="33"/>
      <c r="F1745" s="33"/>
      <c r="G1745" s="33"/>
    </row>
    <row r="1746" customHeight="1" spans="3:7">
      <c r="C1746" s="33"/>
      <c r="D1746" s="33"/>
      <c r="E1746" s="33"/>
      <c r="F1746" s="33"/>
      <c r="G1746" s="33"/>
    </row>
    <row r="1747" customHeight="1" spans="3:7">
      <c r="C1747" s="33"/>
      <c r="D1747" s="33"/>
      <c r="E1747" s="33"/>
      <c r="F1747" s="33"/>
      <c r="G1747" s="33"/>
    </row>
    <row r="1748" customHeight="1" spans="3:7">
      <c r="C1748" s="33"/>
      <c r="D1748" s="33"/>
      <c r="E1748" s="33"/>
      <c r="F1748" s="33"/>
      <c r="G1748" s="33"/>
    </row>
    <row r="1749" customHeight="1" spans="3:7">
      <c r="C1749" s="33"/>
      <c r="D1749" s="33"/>
      <c r="E1749" s="33"/>
      <c r="F1749" s="33"/>
      <c r="G1749" s="33"/>
    </row>
    <row r="1750" customHeight="1" spans="3:7">
      <c r="C1750" s="33"/>
      <c r="D1750" s="33"/>
      <c r="E1750" s="33"/>
      <c r="F1750" s="33"/>
      <c r="G1750" s="33"/>
    </row>
    <row r="1751" customHeight="1" spans="3:7">
      <c r="C1751" s="33"/>
      <c r="D1751" s="33"/>
      <c r="E1751" s="33"/>
      <c r="F1751" s="33"/>
      <c r="G1751" s="33"/>
    </row>
    <row r="1752" customHeight="1" spans="3:7">
      <c r="C1752" s="33"/>
      <c r="D1752" s="33"/>
      <c r="E1752" s="33"/>
      <c r="F1752" s="33"/>
      <c r="G1752" s="33"/>
    </row>
    <row r="1753" customHeight="1" spans="3:7">
      <c r="C1753" s="33"/>
      <c r="D1753" s="33"/>
      <c r="E1753" s="33"/>
      <c r="F1753" s="33"/>
      <c r="G1753" s="33"/>
    </row>
    <row r="1754" customHeight="1" spans="3:7">
      <c r="C1754" s="33"/>
      <c r="D1754" s="33"/>
      <c r="E1754" s="33"/>
      <c r="F1754" s="33"/>
      <c r="G1754" s="33"/>
    </row>
    <row r="1755" customHeight="1" spans="3:7">
      <c r="C1755" s="33"/>
      <c r="D1755" s="33"/>
      <c r="E1755" s="33"/>
      <c r="F1755" s="33"/>
      <c r="G1755" s="33"/>
    </row>
    <row r="1756" customHeight="1" spans="3:7">
      <c r="C1756" s="33"/>
      <c r="D1756" s="33"/>
      <c r="E1756" s="33"/>
      <c r="F1756" s="33"/>
      <c r="G1756" s="33"/>
    </row>
    <row r="1757" customHeight="1" spans="3:7">
      <c r="C1757" s="33"/>
      <c r="D1757" s="33"/>
      <c r="E1757" s="33"/>
      <c r="F1757" s="33"/>
      <c r="G1757" s="33"/>
    </row>
    <row r="1758" customHeight="1" spans="3:7">
      <c r="C1758" s="33"/>
      <c r="D1758" s="33"/>
      <c r="E1758" s="33"/>
      <c r="F1758" s="33"/>
      <c r="G1758" s="33"/>
    </row>
    <row r="1759" customHeight="1" spans="3:7">
      <c r="C1759" s="33"/>
      <c r="D1759" s="33"/>
      <c r="E1759" s="33"/>
      <c r="F1759" s="33"/>
      <c r="G1759" s="33"/>
    </row>
    <row r="1760" customHeight="1" spans="3:7">
      <c r="C1760" s="33"/>
      <c r="D1760" s="33"/>
      <c r="E1760" s="33"/>
      <c r="F1760" s="33"/>
      <c r="G1760" s="33"/>
    </row>
    <row r="1761" customHeight="1" spans="3:7">
      <c r="C1761" s="33"/>
      <c r="D1761" s="33"/>
      <c r="E1761" s="33"/>
      <c r="F1761" s="33"/>
      <c r="G1761" s="33"/>
    </row>
    <row r="1762" customHeight="1" spans="3:7">
      <c r="C1762" s="33"/>
      <c r="D1762" s="33"/>
      <c r="E1762" s="33"/>
      <c r="F1762" s="33"/>
      <c r="G1762" s="33"/>
    </row>
    <row r="1763" customHeight="1" spans="3:7">
      <c r="C1763" s="33"/>
      <c r="D1763" s="33"/>
      <c r="E1763" s="33"/>
      <c r="F1763" s="33"/>
      <c r="G1763" s="33"/>
    </row>
    <row r="1764" customHeight="1" spans="3:7">
      <c r="C1764" s="33"/>
      <c r="D1764" s="33"/>
      <c r="E1764" s="33"/>
      <c r="F1764" s="33"/>
      <c r="G1764" s="33"/>
    </row>
    <row r="1765" customHeight="1" spans="3:7">
      <c r="C1765" s="33"/>
      <c r="D1765" s="33"/>
      <c r="E1765" s="33"/>
      <c r="F1765" s="33"/>
      <c r="G1765" s="33"/>
    </row>
    <row r="1766" customHeight="1" spans="3:7">
      <c r="C1766" s="33"/>
      <c r="D1766" s="33"/>
      <c r="E1766" s="33"/>
      <c r="F1766" s="33"/>
      <c r="G1766" s="33"/>
    </row>
    <row r="1767" customHeight="1" spans="3:7">
      <c r="C1767" s="33"/>
      <c r="D1767" s="33"/>
      <c r="E1767" s="33"/>
      <c r="F1767" s="33"/>
      <c r="G1767" s="33"/>
    </row>
    <row r="1768" customHeight="1" spans="3:7">
      <c r="C1768" s="33"/>
      <c r="D1768" s="33"/>
      <c r="E1768" s="33"/>
      <c r="F1768" s="33"/>
      <c r="G1768" s="33"/>
    </row>
    <row r="1769" customHeight="1" spans="3:7">
      <c r="C1769" s="33"/>
      <c r="D1769" s="33"/>
      <c r="E1769" s="33"/>
      <c r="F1769" s="33"/>
      <c r="G1769" s="33"/>
    </row>
    <row r="1770" customHeight="1" spans="3:7">
      <c r="C1770" s="33"/>
      <c r="D1770" s="33"/>
      <c r="E1770" s="33"/>
      <c r="F1770" s="33"/>
      <c r="G1770" s="33"/>
    </row>
    <row r="1771" customHeight="1" spans="3:7">
      <c r="C1771" s="33"/>
      <c r="D1771" s="33"/>
      <c r="E1771" s="33"/>
      <c r="F1771" s="33"/>
      <c r="G1771" s="33"/>
    </row>
    <row r="1772" customHeight="1" spans="3:7">
      <c r="C1772" s="33"/>
      <c r="D1772" s="33"/>
      <c r="E1772" s="33"/>
      <c r="F1772" s="33"/>
      <c r="G1772" s="33"/>
    </row>
    <row r="1773" customHeight="1" spans="3:7">
      <c r="C1773" s="33"/>
      <c r="D1773" s="33"/>
      <c r="E1773" s="33"/>
      <c r="F1773" s="33"/>
      <c r="G1773" s="33"/>
    </row>
    <row r="1774" customHeight="1" spans="3:7">
      <c r="C1774" s="33"/>
      <c r="D1774" s="33"/>
      <c r="E1774" s="33"/>
      <c r="F1774" s="33"/>
      <c r="G1774" s="33"/>
    </row>
    <row r="1775" customHeight="1" spans="3:7">
      <c r="C1775" s="33"/>
      <c r="D1775" s="33"/>
      <c r="E1775" s="33"/>
      <c r="F1775" s="33"/>
      <c r="G1775" s="33"/>
    </row>
    <row r="1776" customHeight="1" spans="3:7">
      <c r="C1776" s="33"/>
      <c r="D1776" s="33"/>
      <c r="E1776" s="33"/>
      <c r="F1776" s="33"/>
      <c r="G1776" s="33"/>
    </row>
    <row r="1777" customHeight="1" spans="3:7">
      <c r="C1777" s="33"/>
      <c r="D1777" s="33"/>
      <c r="E1777" s="33"/>
      <c r="F1777" s="33"/>
      <c r="G1777" s="33"/>
    </row>
    <row r="1778" customHeight="1" spans="3:7">
      <c r="C1778" s="33"/>
      <c r="D1778" s="33"/>
      <c r="E1778" s="33"/>
      <c r="F1778" s="33"/>
      <c r="G1778" s="33"/>
    </row>
    <row r="1779" customHeight="1" spans="3:7">
      <c r="C1779" s="33"/>
      <c r="D1779" s="33"/>
      <c r="E1779" s="33"/>
      <c r="F1779" s="33"/>
      <c r="G1779" s="33"/>
    </row>
    <row r="1780" customHeight="1" spans="3:7">
      <c r="C1780" s="33"/>
      <c r="D1780" s="33"/>
      <c r="E1780" s="33"/>
      <c r="F1780" s="33"/>
      <c r="G1780" s="33"/>
    </row>
    <row r="1781" customHeight="1" spans="3:7">
      <c r="C1781" s="33"/>
      <c r="D1781" s="33"/>
      <c r="E1781" s="33"/>
      <c r="F1781" s="33"/>
      <c r="G1781" s="33"/>
    </row>
    <row r="1782" customHeight="1" spans="3:7">
      <c r="C1782" s="33"/>
      <c r="D1782" s="33"/>
      <c r="E1782" s="33"/>
      <c r="F1782" s="33"/>
      <c r="G1782" s="33"/>
    </row>
    <row r="1783" customHeight="1" spans="3:7">
      <c r="C1783" s="33"/>
      <c r="D1783" s="33"/>
      <c r="E1783" s="33"/>
      <c r="F1783" s="33"/>
      <c r="G1783" s="33"/>
    </row>
    <row r="1784" customHeight="1" spans="3:7">
      <c r="C1784" s="33"/>
      <c r="D1784" s="33"/>
      <c r="E1784" s="33"/>
      <c r="F1784" s="33"/>
      <c r="G1784" s="33"/>
    </row>
    <row r="1785" customHeight="1" spans="3:7">
      <c r="C1785" s="33"/>
      <c r="D1785" s="33"/>
      <c r="E1785" s="33"/>
      <c r="F1785" s="33"/>
      <c r="G1785" s="33"/>
    </row>
    <row r="1786" customHeight="1" spans="3:7">
      <c r="C1786" s="33"/>
      <c r="D1786" s="33"/>
      <c r="E1786" s="33"/>
      <c r="F1786" s="33"/>
      <c r="G1786" s="33"/>
    </row>
    <row r="1787" customHeight="1" spans="3:7">
      <c r="C1787" s="33"/>
      <c r="D1787" s="33"/>
      <c r="E1787" s="33"/>
      <c r="F1787" s="33"/>
      <c r="G1787" s="33"/>
    </row>
    <row r="1788" customHeight="1" spans="3:7">
      <c r="C1788" s="33"/>
      <c r="D1788" s="33"/>
      <c r="E1788" s="33"/>
      <c r="F1788" s="33"/>
      <c r="G1788" s="33"/>
    </row>
    <row r="1789" customHeight="1" spans="3:7">
      <c r="C1789" s="33"/>
      <c r="D1789" s="33"/>
      <c r="E1789" s="33"/>
      <c r="F1789" s="33"/>
      <c r="G1789" s="33"/>
    </row>
    <row r="1790" customHeight="1" spans="3:7">
      <c r="C1790" s="33"/>
      <c r="D1790" s="33"/>
      <c r="E1790" s="33"/>
      <c r="F1790" s="33"/>
      <c r="G1790" s="33"/>
    </row>
    <row r="1791" customHeight="1" spans="3:7">
      <c r="C1791" s="33"/>
      <c r="D1791" s="33"/>
      <c r="E1791" s="33"/>
      <c r="F1791" s="33"/>
      <c r="G1791" s="33"/>
    </row>
    <row r="1792" customHeight="1" spans="3:7">
      <c r="C1792" s="33"/>
      <c r="D1792" s="33"/>
      <c r="E1792" s="33"/>
      <c r="F1792" s="33"/>
      <c r="G1792" s="33"/>
    </row>
    <row r="1793" customHeight="1" spans="3:7">
      <c r="C1793" s="33"/>
      <c r="D1793" s="33"/>
      <c r="E1793" s="33"/>
      <c r="F1793" s="33"/>
      <c r="G1793" s="33"/>
    </row>
    <row r="1794" customHeight="1" spans="3:7">
      <c r="C1794" s="33"/>
      <c r="D1794" s="33"/>
      <c r="E1794" s="33"/>
      <c r="F1794" s="33"/>
      <c r="G1794" s="33"/>
    </row>
    <row r="1795" customHeight="1" spans="3:7">
      <c r="C1795" s="33"/>
      <c r="D1795" s="33"/>
      <c r="E1795" s="33"/>
      <c r="F1795" s="33"/>
      <c r="G1795" s="33"/>
    </row>
    <row r="1796" customHeight="1" spans="3:7">
      <c r="C1796" s="33"/>
      <c r="D1796" s="33"/>
      <c r="E1796" s="33"/>
      <c r="F1796" s="33"/>
      <c r="G1796" s="33"/>
    </row>
    <row r="1797" customHeight="1" spans="3:7">
      <c r="C1797" s="33"/>
      <c r="D1797" s="33"/>
      <c r="E1797" s="33"/>
      <c r="F1797" s="33"/>
      <c r="G1797" s="33"/>
    </row>
    <row r="1798" customHeight="1" spans="3:7">
      <c r="C1798" s="33"/>
      <c r="D1798" s="33"/>
      <c r="E1798" s="33"/>
      <c r="F1798" s="33"/>
      <c r="G1798" s="33"/>
    </row>
    <row r="1799" customHeight="1" spans="3:7">
      <c r="C1799" s="33"/>
      <c r="D1799" s="33"/>
      <c r="E1799" s="33"/>
      <c r="F1799" s="33"/>
      <c r="G1799" s="33"/>
    </row>
    <row r="1800" customHeight="1" spans="3:7">
      <c r="C1800" s="33"/>
      <c r="D1800" s="33"/>
      <c r="E1800" s="33"/>
      <c r="F1800" s="33"/>
      <c r="G1800" s="33"/>
    </row>
    <row r="1801" customHeight="1" spans="3:7">
      <c r="C1801" s="33"/>
      <c r="D1801" s="33"/>
      <c r="E1801" s="33"/>
      <c r="F1801" s="33"/>
      <c r="G1801" s="33"/>
    </row>
    <row r="1802" customHeight="1" spans="3:7">
      <c r="C1802" s="33"/>
      <c r="D1802" s="33"/>
      <c r="E1802" s="33"/>
      <c r="F1802" s="33"/>
      <c r="G1802" s="33"/>
    </row>
    <row r="1803" customHeight="1" spans="3:7">
      <c r="C1803" s="33"/>
      <c r="D1803" s="33"/>
      <c r="E1803" s="33"/>
      <c r="F1803" s="33"/>
      <c r="G1803" s="33"/>
    </row>
    <row r="1804" customHeight="1" spans="3:7">
      <c r="C1804" s="33"/>
      <c r="D1804" s="33"/>
      <c r="E1804" s="33"/>
      <c r="F1804" s="33"/>
      <c r="G1804" s="33"/>
    </row>
    <row r="1805" customHeight="1" spans="3:7">
      <c r="C1805" s="33"/>
      <c r="D1805" s="33"/>
      <c r="E1805" s="33"/>
      <c r="F1805" s="33"/>
      <c r="G1805" s="33"/>
    </row>
    <row r="1806" customHeight="1" spans="3:7">
      <c r="C1806" s="33"/>
      <c r="D1806" s="33"/>
      <c r="E1806" s="33"/>
      <c r="F1806" s="33"/>
      <c r="G1806" s="33"/>
    </row>
    <row r="1807" customHeight="1" spans="3:7">
      <c r="C1807" s="33"/>
      <c r="D1807" s="33"/>
      <c r="E1807" s="33"/>
      <c r="F1807" s="33"/>
      <c r="G1807" s="33"/>
    </row>
    <row r="1808" customHeight="1" spans="3:7">
      <c r="C1808" s="33"/>
      <c r="D1808" s="33"/>
      <c r="E1808" s="33"/>
      <c r="F1808" s="33"/>
      <c r="G1808" s="33"/>
    </row>
    <row r="1809" customHeight="1" spans="3:7">
      <c r="C1809" s="33"/>
      <c r="D1809" s="33"/>
      <c r="E1809" s="33"/>
      <c r="F1809" s="33"/>
      <c r="G1809" s="33"/>
    </row>
    <row r="1810" customHeight="1" spans="3:7">
      <c r="C1810" s="33"/>
      <c r="D1810" s="33"/>
      <c r="E1810" s="33"/>
      <c r="F1810" s="33"/>
      <c r="G1810" s="33"/>
    </row>
    <row r="1811" customHeight="1" spans="3:7">
      <c r="C1811" s="33"/>
      <c r="D1811" s="33"/>
      <c r="E1811" s="33"/>
      <c r="F1811" s="33"/>
      <c r="G1811" s="33"/>
    </row>
    <row r="1812" customHeight="1" spans="3:7">
      <c r="C1812" s="33"/>
      <c r="D1812" s="33"/>
      <c r="E1812" s="33"/>
      <c r="F1812" s="33"/>
      <c r="G1812" s="33"/>
    </row>
    <row r="1813" customHeight="1" spans="3:7">
      <c r="C1813" s="33"/>
      <c r="D1813" s="33"/>
      <c r="E1813" s="33"/>
      <c r="F1813" s="33"/>
      <c r="G1813" s="33"/>
    </row>
    <row r="1814" customHeight="1" spans="3:7">
      <c r="C1814" s="33"/>
      <c r="D1814" s="33"/>
      <c r="E1814" s="33"/>
      <c r="F1814" s="33"/>
      <c r="G1814" s="33"/>
    </row>
    <row r="1815" customHeight="1" spans="3:7">
      <c r="C1815" s="33"/>
      <c r="D1815" s="33"/>
      <c r="E1815" s="33"/>
      <c r="F1815" s="33"/>
      <c r="G1815" s="33"/>
    </row>
    <row r="1816" customHeight="1" spans="3:7">
      <c r="C1816" s="33"/>
      <c r="D1816" s="33"/>
      <c r="E1816" s="33"/>
      <c r="F1816" s="33"/>
      <c r="G1816" s="33"/>
    </row>
    <row r="1817" customHeight="1" spans="3:7">
      <c r="C1817" s="33"/>
      <c r="D1817" s="33"/>
      <c r="E1817" s="33"/>
      <c r="F1817" s="33"/>
      <c r="G1817" s="33"/>
    </row>
    <row r="1818" customHeight="1" spans="3:7">
      <c r="C1818" s="33"/>
      <c r="D1818" s="33"/>
      <c r="E1818" s="33"/>
      <c r="F1818" s="33"/>
      <c r="G1818" s="33"/>
    </row>
    <row r="1819" customHeight="1" spans="3:7">
      <c r="C1819" s="33"/>
      <c r="D1819" s="33"/>
      <c r="E1819" s="33"/>
      <c r="F1819" s="33"/>
      <c r="G1819" s="33"/>
    </row>
    <row r="1820" customHeight="1" spans="3:7">
      <c r="C1820" s="33"/>
      <c r="D1820" s="33"/>
      <c r="E1820" s="33"/>
      <c r="F1820" s="33"/>
      <c r="G1820" s="33"/>
    </row>
    <row r="1821" customHeight="1" spans="3:7">
      <c r="C1821" s="33"/>
      <c r="D1821" s="33"/>
      <c r="E1821" s="33"/>
      <c r="F1821" s="33"/>
      <c r="G1821" s="33"/>
    </row>
    <row r="1822" customHeight="1" spans="3:7">
      <c r="C1822" s="33"/>
      <c r="D1822" s="33"/>
      <c r="E1822" s="33"/>
      <c r="F1822" s="33"/>
      <c r="G1822" s="33"/>
    </row>
    <row r="1823" customHeight="1" spans="3:7">
      <c r="C1823" s="33"/>
      <c r="D1823" s="33"/>
      <c r="E1823" s="33"/>
      <c r="F1823" s="33"/>
      <c r="G1823" s="33"/>
    </row>
    <row r="1824" customHeight="1" spans="3:7">
      <c r="C1824" s="33"/>
      <c r="D1824" s="33"/>
      <c r="E1824" s="33"/>
      <c r="F1824" s="33"/>
      <c r="G1824" s="33"/>
    </row>
    <row r="1825" customHeight="1" spans="3:7">
      <c r="C1825" s="33"/>
      <c r="D1825" s="33"/>
      <c r="E1825" s="33"/>
      <c r="F1825" s="33"/>
      <c r="G1825" s="33"/>
    </row>
    <row r="1826" customHeight="1" spans="3:7">
      <c r="C1826" s="33"/>
      <c r="D1826" s="33"/>
      <c r="E1826" s="33"/>
      <c r="F1826" s="33"/>
      <c r="G1826" s="33"/>
    </row>
    <row r="1827" customHeight="1" spans="3:7">
      <c r="C1827" s="33"/>
      <c r="D1827" s="33"/>
      <c r="E1827" s="33"/>
      <c r="F1827" s="33"/>
      <c r="G1827" s="33"/>
    </row>
    <row r="1828" customHeight="1" spans="3:7">
      <c r="C1828" s="33"/>
      <c r="D1828" s="33"/>
      <c r="E1828" s="33"/>
      <c r="F1828" s="33"/>
      <c r="G1828" s="33"/>
    </row>
    <row r="1829" customHeight="1" spans="3:7">
      <c r="C1829" s="33"/>
      <c r="D1829" s="33"/>
      <c r="E1829" s="33"/>
      <c r="F1829" s="33"/>
      <c r="G1829" s="33"/>
    </row>
    <row r="1830" customHeight="1" spans="3:7">
      <c r="C1830" s="33"/>
      <c r="D1830" s="33"/>
      <c r="E1830" s="33"/>
      <c r="F1830" s="33"/>
      <c r="G1830" s="33"/>
    </row>
    <row r="1831" customHeight="1" spans="3:7">
      <c r="C1831" s="33"/>
      <c r="D1831" s="33"/>
      <c r="E1831" s="33"/>
      <c r="F1831" s="33"/>
      <c r="G1831" s="33"/>
    </row>
    <row r="1832" customHeight="1" spans="3:7">
      <c r="C1832" s="33"/>
      <c r="D1832" s="33"/>
      <c r="E1832" s="33"/>
      <c r="F1832" s="33"/>
      <c r="G1832" s="33"/>
    </row>
    <row r="1833" customHeight="1" spans="3:7">
      <c r="C1833" s="33"/>
      <c r="D1833" s="33"/>
      <c r="E1833" s="33"/>
      <c r="F1833" s="33"/>
      <c r="G1833" s="33"/>
    </row>
    <row r="1834" customHeight="1" spans="3:7">
      <c r="C1834" s="33"/>
      <c r="D1834" s="33"/>
      <c r="E1834" s="33"/>
      <c r="F1834" s="33"/>
      <c r="G1834" s="33"/>
    </row>
    <row r="1835" customHeight="1" spans="3:7">
      <c r="C1835" s="33"/>
      <c r="D1835" s="33"/>
      <c r="E1835" s="33"/>
      <c r="F1835" s="33"/>
      <c r="G1835" s="33"/>
    </row>
    <row r="1836" customHeight="1" spans="3:7">
      <c r="C1836" s="33"/>
      <c r="D1836" s="33"/>
      <c r="E1836" s="33"/>
      <c r="F1836" s="33"/>
      <c r="G1836" s="33"/>
    </row>
    <row r="1837" customHeight="1" spans="3:7">
      <c r="C1837" s="33"/>
      <c r="D1837" s="33"/>
      <c r="E1837" s="33"/>
      <c r="F1837" s="33"/>
      <c r="G1837" s="33"/>
    </row>
    <row r="1838" customHeight="1" spans="3:7">
      <c r="C1838" s="33"/>
      <c r="D1838" s="33"/>
      <c r="E1838" s="33"/>
      <c r="F1838" s="33"/>
      <c r="G1838" s="33"/>
    </row>
    <row r="1839" customHeight="1" spans="3:7">
      <c r="C1839" s="33"/>
      <c r="D1839" s="33"/>
      <c r="E1839" s="33"/>
      <c r="F1839" s="33"/>
      <c r="G1839" s="33"/>
    </row>
    <row r="1840" customHeight="1" spans="3:7">
      <c r="C1840" s="33"/>
      <c r="D1840" s="33"/>
      <c r="E1840" s="33"/>
      <c r="F1840" s="33"/>
      <c r="G1840" s="33"/>
    </row>
    <row r="1841" customHeight="1" spans="3:7">
      <c r="C1841" s="33"/>
      <c r="D1841" s="33"/>
      <c r="E1841" s="33"/>
      <c r="F1841" s="33"/>
      <c r="G1841" s="33"/>
    </row>
    <row r="1842" customHeight="1" spans="3:7">
      <c r="C1842" s="33"/>
      <c r="D1842" s="33"/>
      <c r="E1842" s="33"/>
      <c r="F1842" s="33"/>
      <c r="G1842" s="33"/>
    </row>
    <row r="1843" customHeight="1" spans="3:7">
      <c r="C1843" s="33"/>
      <c r="D1843" s="33"/>
      <c r="E1843" s="33"/>
      <c r="F1843" s="33"/>
      <c r="G1843" s="33"/>
    </row>
    <row r="1844" customHeight="1" spans="3:7">
      <c r="C1844" s="33"/>
      <c r="D1844" s="33"/>
      <c r="E1844" s="33"/>
      <c r="F1844" s="33"/>
      <c r="G1844" s="33"/>
    </row>
    <row r="1845" customHeight="1" spans="3:7">
      <c r="C1845" s="33"/>
      <c r="D1845" s="33"/>
      <c r="E1845" s="33"/>
      <c r="F1845" s="33"/>
      <c r="G1845" s="33"/>
    </row>
    <row r="1846" customHeight="1" spans="3:7">
      <c r="C1846" s="33"/>
      <c r="D1846" s="33"/>
      <c r="E1846" s="33"/>
      <c r="F1846" s="33"/>
      <c r="G1846" s="33"/>
    </row>
    <row r="1847" customHeight="1" spans="3:7">
      <c r="C1847" s="33"/>
      <c r="D1847" s="33"/>
      <c r="E1847" s="33"/>
      <c r="F1847" s="33"/>
      <c r="G1847" s="33"/>
    </row>
    <row r="1848" customHeight="1" spans="3:7">
      <c r="C1848" s="33"/>
      <c r="D1848" s="33"/>
      <c r="E1848" s="33"/>
      <c r="F1848" s="33"/>
      <c r="G1848" s="33"/>
    </row>
    <row r="1849" customHeight="1" spans="3:7">
      <c r="C1849" s="33"/>
      <c r="D1849" s="33"/>
      <c r="E1849" s="33"/>
      <c r="F1849" s="33"/>
      <c r="G1849" s="33"/>
    </row>
    <row r="1850" customHeight="1" spans="3:7">
      <c r="C1850" s="33"/>
      <c r="D1850" s="33"/>
      <c r="E1850" s="33"/>
      <c r="F1850" s="33"/>
      <c r="G1850" s="33"/>
    </row>
    <row r="1851" customHeight="1" spans="3:7">
      <c r="C1851" s="33"/>
      <c r="D1851" s="33"/>
      <c r="E1851" s="33"/>
      <c r="F1851" s="33"/>
      <c r="G1851" s="33"/>
    </row>
  </sheetData>
  <mergeCells count="8">
    <mergeCell ref="A2:G2"/>
    <mergeCell ref="U8:X8"/>
    <mergeCell ref="Y8:AG8"/>
    <mergeCell ref="A8:A9"/>
    <mergeCell ref="B8:B9"/>
    <mergeCell ref="C8:C9"/>
    <mergeCell ref="F8:F9"/>
    <mergeCell ref="G8:G9"/>
  </mergeCells>
  <pageMargins left="0.23622047244094" right="0.23622047244094" top="0.39370078740157" bottom="0.39370078740157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УрГЭУ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сад</vt:lpstr>
      <vt:lpstr>ясли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Гращенков</dc:creator>
  <cp:lastModifiedBy>Admin</cp:lastModifiedBy>
  <dcterms:created xsi:type="dcterms:W3CDTF">2002-09-22T07:35:00Z</dcterms:created>
  <cp:lastPrinted>2026-01-27T07:01:00Z</cp:lastPrinted>
  <dcterms:modified xsi:type="dcterms:W3CDTF">2026-06-15T11:58:19Z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A15C46041D3C4B58B8D712199C2121F7_12</vt:lpwstr>
  </property>
  <property fmtid="{D5CDD505-2E9C-101B-9397-08002B2CF9AE}" pid="3" name="KSOProductBuildVer">
    <vt:lpwstr>1049-12.1.0.26880</vt:lpwstr>
  </property>
  <property fmtid="{D5CDD505-2E9C-101B-9397-08002B2CF9AE}" pid="4" name="CalculationRule">
    <vt:i4>0</vt:i4>
  </property>
</Properties>
</file>