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45" windowHeight="11535" activeTab="1"/>
  </bookViews>
  <sheets>
    <sheet name="сад" sheetId="1" r:id="rId1"/>
    <sheet name="ясли " sheetId="2" r:id="rId2"/>
  </sheets>
  <definedNames>
    <definedName name="Группа">#REF!</definedName>
    <definedName name="Дата_Печати">#REF!</definedName>
    <definedName name="Дата_Сост">#REF!</definedName>
    <definedName name="С3" localSheetId="0">сад!$A$3</definedName>
    <definedName name="С3">'ясли '!$A$3</definedName>
    <definedName name="Физ_Норм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<sst xmlns="http://schemas.openxmlformats.org/spreadsheetml/2006/main" count="236" uniqueCount="129">
  <si>
    <t>10 день от 10.04.2026г</t>
  </si>
  <si>
    <t>3-7</t>
  </si>
  <si>
    <t>№</t>
  </si>
  <si>
    <t>Наименование блюда</t>
  </si>
  <si>
    <t>Выход, г</t>
  </si>
  <si>
    <t>Белки, г</t>
  </si>
  <si>
    <t>Жиры, г</t>
  </si>
  <si>
    <t>Углево-ды, г</t>
  </si>
  <si>
    <t>ЭЦ, ккал</t>
  </si>
  <si>
    <t>НЖК</t>
  </si>
  <si>
    <t>ПНЖК</t>
  </si>
  <si>
    <t>МЖК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</si>
  <si>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</si>
  <si>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</si>
  <si>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</si>
  <si>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</si>
  <si>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</si>
  <si>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</si>
  <si>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</si>
  <si>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</si>
  <si>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</si>
  <si>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</si>
  <si>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Минеральные элементы (мг)</t>
  </si>
  <si>
    <t>Витамины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</si>
  <si>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</si>
  <si>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</si>
  <si>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</si>
  <si>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</si>
  <si>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</si>
  <si>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</si>
  <si>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</si>
  <si>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</si>
  <si>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</si>
  <si>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</si>
  <si>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</si>
  <si>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</si>
  <si>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</si>
  <si>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</si>
  <si>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</si>
  <si>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</si>
  <si>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</si>
  <si>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</si>
  <si>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</si>
  <si>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</si>
  <si>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</si>
  <si>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</si>
  <si>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</si>
  <si>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</si>
  <si>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</si>
  <si>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</si>
  <si>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</si>
  <si>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</si>
  <si>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</si>
  <si>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</si>
  <si>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</si>
  <si>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</si>
  <si>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</si>
  <si>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</si>
  <si>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</si>
  <si>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</si>
  <si>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</si>
  <si>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</si>
  <si>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</si>
  <si>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</si>
  <si>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</si>
  <si>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</si>
  <si>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</si>
  <si>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</si>
  <si>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всего</t>
  </si>
  <si>
    <t>Ca</t>
  </si>
  <si>
    <t>Mg</t>
  </si>
  <si>
    <t>P</t>
  </si>
  <si>
    <t>Fe</t>
  </si>
  <si>
    <t>А,мкг</t>
  </si>
  <si>
    <t>B</t>
  </si>
  <si>
    <t>РЭ,мкг</t>
  </si>
  <si>
    <t>ТЭ,мг</t>
  </si>
  <si>
    <t>В1,мг</t>
  </si>
  <si>
    <t>В2</t>
  </si>
  <si>
    <t>РР</t>
  </si>
  <si>
    <t>НЭ</t>
  </si>
  <si>
    <t>С,мг</t>
  </si>
  <si>
    <t xml:space="preserve">Завтрак </t>
  </si>
  <si>
    <t>№78, сб.2018г.</t>
  </si>
  <si>
    <t xml:space="preserve">Суп молочный с макаронными изделиями </t>
  </si>
  <si>
    <t>№302, сб.2018г.</t>
  </si>
  <si>
    <t xml:space="preserve">Кофейный напиток с молоком </t>
  </si>
  <si>
    <t>№2, сб.2018г.</t>
  </si>
  <si>
    <t>Бутерброд  с повидлом</t>
  </si>
  <si>
    <t>Итого за 'Завтрак '</t>
  </si>
  <si>
    <t xml:space="preserve">Второй завтрак </t>
  </si>
  <si>
    <t xml:space="preserve">Фрукты свежие </t>
  </si>
  <si>
    <t>Итого за 'Второй завтрак '</t>
  </si>
  <si>
    <t xml:space="preserve">Обед </t>
  </si>
  <si>
    <t>№60, сб.2018г.</t>
  </si>
  <si>
    <t>Борщ с капустой и картофелем</t>
  </si>
  <si>
    <t>№128, сб.2018г.</t>
  </si>
  <si>
    <t>Плов из птицы</t>
  </si>
  <si>
    <t>№299, сб.2018</t>
  </si>
  <si>
    <t xml:space="preserve">Компот из смеси сухофруктов </t>
  </si>
  <si>
    <t>Хлеб пшеничный</t>
  </si>
  <si>
    <t>№33, сб. Дели плюс 2012г</t>
  </si>
  <si>
    <t>Огурец свежий</t>
  </si>
  <si>
    <t>Хлеб ржаной</t>
  </si>
  <si>
    <t>Итого за 'Обед '</t>
  </si>
  <si>
    <t xml:space="preserve">Уплотненный полдник </t>
  </si>
  <si>
    <t>№80, сб.2018г.</t>
  </si>
  <si>
    <t xml:space="preserve">Рыба, тушенная в томате с овощами </t>
  </si>
  <si>
    <t>№300, сб.2018г.</t>
  </si>
  <si>
    <t>Молоко кипяченое</t>
  </si>
  <si>
    <t>№17, сб. 2018г.</t>
  </si>
  <si>
    <t xml:space="preserve">Пюре картофельное </t>
  </si>
  <si>
    <t>№ 209, сб.Дели плюс 2015г.</t>
  </si>
  <si>
    <t>Итого за 'Полдник '</t>
  </si>
  <si>
    <t>Итого за день</t>
  </si>
  <si>
    <t>1,5-3</t>
  </si>
  <si>
    <t>в т.ч. жив.</t>
  </si>
  <si>
    <t>в т.ч. раст.</t>
  </si>
  <si>
    <t>№2 , сб.2018г</t>
  </si>
  <si>
    <t>Бутеброд с повидлом</t>
  </si>
  <si>
    <t>№302,сб.2018г.</t>
  </si>
  <si>
    <t xml:space="preserve">Кофейный напиток на молоке </t>
  </si>
  <si>
    <t xml:space="preserve">Борщ с капустой и картофелем </t>
  </si>
  <si>
    <t>№20 (ПОГр 2)</t>
  </si>
  <si>
    <t>№296, сб.2018г.</t>
  </si>
  <si>
    <t>Компот из смеси сухофруктов</t>
  </si>
  <si>
    <t>№82, сб.2018г.</t>
  </si>
  <si>
    <t>№394, сб.2012г.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</si>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</sst>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8">
    <font>
      <sz val="10"/>
      <color rgb="FF000000"/>
      <name val="Arial Cyr"/>
      <charset val="134"/>
    </font>
    <font>
      <sz val="12"/>
      <color rgb="FF000000"/>
      <name val="Times New Roman"/>
      <charset val="134"/>
    </font>
    <font>
      <sz val="11"/>
      <color rgb="FF000000"/>
      <name val="Times New Roman"/>
      <charset val="134"/>
    </font>
    <font>
      <b/>
      <sz val="11"/>
      <color rgb="FF000000"/>
      <name val="Times New Roman"/>
      <charset val="134"/>
    </font>
    <font>
      <sz val="14"/>
      <color rgb="FF000000"/>
      <name val="Arial Black"/>
      <charset val="134"/>
    </font>
    <font>
      <sz val="11"/>
      <color rgb="FF000000"/>
      <name val="Times New Roman"/>
      <charset val="204"/>
    </font>
    <font>
      <sz val="10"/>
      <color rgb="FF000000"/>
      <name val="Times New Roman"/>
      <charset val="134"/>
    </font>
    <font>
      <sz val="12"/>
      <color rgb="FF000000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6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4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3" fillId="0" borderId="2" xfId="0" applyFont="1" applyBorder="1"/>
    <xf numFmtId="0" fontId="1" fillId="0" borderId="0" xfId="0" applyFont="1" applyAlignment="1">
      <alignment wrapText="1"/>
    </xf>
    <xf numFmtId="0" fontId="1" fillId="0" borderId="0" xfId="0" applyFont="1"/>
    <xf numFmtId="0" fontId="4" fillId="0" borderId="0" xfId="0" applyFont="1" applyAlignment="1">
      <alignment horizontal="center"/>
    </xf>
    <xf numFmtId="180" fontId="1" fillId="0" borderId="0" xfId="0" applyNumberFormat="1" applyFont="1" applyAlignment="1">
      <alignment wrapText="1"/>
    </xf>
    <xf numFmtId="180" fontId="1" fillId="0" borderId="0" xfId="0" applyNumberFormat="1" applyFont="1"/>
    <xf numFmtId="18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3" xfId="0" applyFont="1" applyBorder="1"/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wrapText="1"/>
    </xf>
    <xf numFmtId="0" fontId="3" fillId="0" borderId="8" xfId="0" applyFont="1" applyBorder="1" applyAlignment="1">
      <alignment wrapText="1"/>
    </xf>
    <xf numFmtId="2" fontId="2" fillId="0" borderId="8" xfId="0" applyNumberFormat="1" applyFont="1" applyBorder="1"/>
    <xf numFmtId="0" fontId="2" fillId="2" borderId="8" xfId="0" applyFont="1" applyFill="1" applyBorder="1" applyAlignment="1">
      <alignment wrapText="1"/>
    </xf>
    <xf numFmtId="2" fontId="3" fillId="0" borderId="8" xfId="0" applyNumberFormat="1" applyFont="1" applyBorder="1"/>
    <xf numFmtId="0" fontId="2" fillId="0" borderId="8" xfId="0" applyFont="1" applyBorder="1"/>
    <xf numFmtId="0" fontId="5" fillId="0" borderId="8" xfId="0" applyFont="1" applyBorder="1"/>
    <xf numFmtId="0" fontId="2" fillId="0" borderId="0" xfId="0" applyFont="1" applyAlignment="1">
      <alignment wrapText="1"/>
    </xf>
    <xf numFmtId="2" fontId="2" fillId="0" borderId="0" xfId="0" applyNumberFormat="1" applyFont="1"/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8" xfId="0" applyFont="1" applyBorder="1"/>
    <xf numFmtId="0" fontId="6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2" fontId="1" fillId="0" borderId="0" xfId="0" applyNumberFormat="1" applyFont="1"/>
    <xf numFmtId="49" fontId="7" fillId="0" borderId="0" xfId="0" applyNumberFormat="1" applyFont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49"/>
  <sheetViews>
    <sheetView workbookViewId="0">
      <selection activeCell="B3" sqref="B3"/>
    </sheetView>
  </sheetViews>
  <sheetFormatPr defaultColWidth="0" defaultRowHeight="15.6" customHeight="1"/>
  <cols>
    <col min="1" max="1" width="18.5666666666667" style="7" customWidth="1"/>
    <col min="2" max="2" width="30.7111111111111" style="6" customWidth="1"/>
    <col min="3" max="3" width="7.28888888888889" style="7" customWidth="1"/>
    <col min="4" max="4" width="5.85555555555556" style="7" customWidth="1"/>
    <col min="5" max="5" width="6.28888888888889" style="7" customWidth="1"/>
    <col min="6" max="6" width="8.42222222222222" style="7" customWidth="1"/>
    <col min="7" max="7" width="8.14444444444444" style="7" customWidth="1"/>
    <col min="8" max="20" width="0" style="7" hidden="1"/>
    <col min="21" max="23" width="5.71111111111111" style="7" customWidth="1"/>
    <col min="24" max="24" width="4.71111111111111" style="7" customWidth="1"/>
    <col min="25" max="25" width="5.71111111111111" style="7" customWidth="1"/>
    <col min="26" max="26" width="5.71111111111111" style="7" hidden="1" customWidth="1"/>
    <col min="27" max="27" width="7" style="7" customWidth="1"/>
    <col min="28" max="29" width="5.71111111111111" style="7" customWidth="1"/>
    <col min="30" max="32" width="5.71111111111111" style="7" hidden="1" customWidth="1"/>
    <col min="33" max="33" width="5.71111111111111" style="7" customWidth="1"/>
  </cols>
  <sheetData>
    <row r="1" ht="0.75" customHeight="1" spans="2:2">
      <c r="B1" s="7"/>
    </row>
    <row r="2" ht="20.25" customHeight="1" spans="1:7">
      <c r="A2" s="8"/>
      <c r="B2" s="8"/>
      <c r="C2" s="8"/>
      <c r="D2" s="8"/>
      <c r="E2" s="8"/>
      <c r="F2" s="8"/>
      <c r="G2" s="8"/>
    </row>
    <row r="3" s="1" customFormat="1" customHeight="1" spans="1:7">
      <c r="A3" s="10"/>
      <c r="B3" s="10" t="s">
        <v>0</v>
      </c>
      <c r="C3" s="10"/>
      <c r="D3" s="37" t="s">
        <v>1</v>
      </c>
      <c r="E3" s="10"/>
      <c r="F3" s="10"/>
      <c r="G3" s="10"/>
    </row>
    <row r="4" hidden="1" customHeight="1" spans="2:2">
      <c r="B4" s="7"/>
    </row>
    <row r="5" customHeight="1" spans="2:7">
      <c r="B5" s="12"/>
      <c r="C5" s="13"/>
      <c r="D5" s="14"/>
      <c r="E5" s="14"/>
      <c r="F5" s="14"/>
      <c r="G5" s="14"/>
    </row>
    <row r="6" ht="7.5" customHeight="1" spans="2:2">
      <c r="B6" s="7"/>
    </row>
    <row r="7" hidden="1" customHeight="1" spans="2:2">
      <c r="B7" s="7"/>
    </row>
    <row r="8" s="2" customFormat="1" ht="14.25" customHeight="1" spans="1:77">
      <c r="A8" s="15" t="s">
        <v>2</v>
      </c>
      <c r="B8" s="16" t="s">
        <v>3</v>
      </c>
      <c r="C8" s="16" t="s">
        <v>4</v>
      </c>
      <c r="D8" s="16" t="s">
        <v>5</v>
      </c>
      <c r="E8" s="16" t="s">
        <v>6</v>
      </c>
      <c r="F8" s="16" t="s">
        <v>7</v>
      </c>
      <c r="G8" s="28" t="s">
        <v>8</v>
      </c>
      <c r="H8" s="2" t="s">
        <v>9</v>
      </c>
      <c r="I8" s="2" t="s">
        <v>10</v>
      </c>
      <c r="J8" s="2" t="s">
        <v>11</v>
      </c>
      <c r="K8" s="2" t="s">
        <v>12</v>
      </c>
      <c r="L8" s="2" t="s">
        <v>13</v>
      </c>
      <c r="M8" s="2" t="s">
        <v>14</v>
      </c>
      <c r="N8" s="2" t="s">
        <v>15</v>
      </c>
      <c r="O8" s="2" t="s">
        <v>16</v>
      </c>
      <c r="P8" s="2" t="s">
        <v>17</v>
      </c>
      <c r="Q8" s="2" t="s">
        <v>18</v>
      </c>
      <c r="R8" s="2" t="s">
        <v>19</v>
      </c>
      <c r="S8" s="2" t="s">
        <v>20</v>
      </c>
      <c r="T8" s="2" t="s">
        <v>21</v>
      </c>
      <c r="U8" s="31" t="s">
        <v>22</v>
      </c>
      <c r="V8" s="31"/>
      <c r="W8" s="31"/>
      <c r="X8" s="31"/>
      <c r="Y8" s="33" t="s">
        <v>23</v>
      </c>
      <c r="Z8" s="33"/>
      <c r="AA8" s="33"/>
      <c r="AB8" s="33"/>
      <c r="AC8" s="33"/>
      <c r="AD8" s="33"/>
      <c r="AE8" s="33"/>
      <c r="AF8" s="33"/>
      <c r="AG8" s="34"/>
      <c r="AH8" s="2" t="s">
        <v>24</v>
      </c>
      <c r="AI8" s="2" t="s">
        <v>25</v>
      </c>
      <c r="AJ8" s="2" t="s">
        <v>26</v>
      </c>
      <c r="AK8" s="2" t="s">
        <v>27</v>
      </c>
      <c r="AL8" s="2" t="s">
        <v>28</v>
      </c>
      <c r="AM8" s="2" t="s">
        <v>29</v>
      </c>
      <c r="AN8" s="2" t="s">
        <v>30</v>
      </c>
      <c r="AO8" s="2" t="s">
        <v>31</v>
      </c>
      <c r="AP8" s="2" t="s">
        <v>32</v>
      </c>
      <c r="AQ8" s="2" t="s">
        <v>33</v>
      </c>
      <c r="AR8" s="2" t="s">
        <v>34</v>
      </c>
      <c r="AS8" s="2" t="s">
        <v>35</v>
      </c>
      <c r="AT8" s="2" t="s">
        <v>36</v>
      </c>
      <c r="AU8" s="2" t="s">
        <v>37</v>
      </c>
      <c r="AV8" s="2" t="s">
        <v>38</v>
      </c>
      <c r="AW8" s="2" t="s">
        <v>39</v>
      </c>
      <c r="AX8" s="2" t="s">
        <v>40</v>
      </c>
      <c r="AY8" s="2" t="s">
        <v>41</v>
      </c>
      <c r="AZ8" s="2" t="s">
        <v>42</v>
      </c>
      <c r="BA8" s="2" t="s">
        <v>43</v>
      </c>
      <c r="BB8" s="2" t="s">
        <v>44</v>
      </c>
      <c r="BC8" s="2" t="s">
        <v>45</v>
      </c>
      <c r="BD8" s="2" t="s">
        <v>46</v>
      </c>
      <c r="BE8" s="2" t="s">
        <v>47</v>
      </c>
      <c r="BF8" s="2" t="s">
        <v>48</v>
      </c>
      <c r="BG8" s="2" t="s">
        <v>49</v>
      </c>
      <c r="BH8" s="2" t="s">
        <v>50</v>
      </c>
      <c r="BI8" s="2" t="s">
        <v>51</v>
      </c>
      <c r="BJ8" s="2" t="s">
        <v>52</v>
      </c>
      <c r="BK8" s="2" t="s">
        <v>53</v>
      </c>
      <c r="BL8" s="2" t="s">
        <v>54</v>
      </c>
      <c r="BM8" s="2" t="s">
        <v>55</v>
      </c>
      <c r="BN8" s="2" t="s">
        <v>56</v>
      </c>
      <c r="BO8" s="2" t="s">
        <v>57</v>
      </c>
      <c r="BP8" s="2" t="s">
        <v>58</v>
      </c>
      <c r="BQ8" s="2" t="s">
        <v>59</v>
      </c>
      <c r="BR8" s="2" t="s">
        <v>60</v>
      </c>
      <c r="BS8" s="2" t="s">
        <v>61</v>
      </c>
      <c r="BT8" s="2" t="s">
        <v>62</v>
      </c>
      <c r="BU8" s="2" t="s">
        <v>63</v>
      </c>
      <c r="BV8" s="2" t="s">
        <v>64</v>
      </c>
      <c r="BW8" s="2" t="s">
        <v>65</v>
      </c>
      <c r="BX8" s="2" t="s">
        <v>66</v>
      </c>
      <c r="BY8" s="2" t="s">
        <v>67</v>
      </c>
    </row>
    <row r="9" s="2" customFormat="1" ht="15.75" customHeight="1" spans="1:33">
      <c r="A9" s="17"/>
      <c r="B9" s="18"/>
      <c r="C9" s="18"/>
      <c r="D9" s="18" t="s">
        <v>68</v>
      </c>
      <c r="E9" s="18" t="s">
        <v>68</v>
      </c>
      <c r="F9" s="18"/>
      <c r="G9" s="29"/>
      <c r="U9" s="32" t="s">
        <v>69</v>
      </c>
      <c r="V9" s="32" t="s">
        <v>70</v>
      </c>
      <c r="W9" s="32" t="s">
        <v>71</v>
      </c>
      <c r="X9" s="32" t="s">
        <v>72</v>
      </c>
      <c r="Y9" s="32" t="s">
        <v>73</v>
      </c>
      <c r="Z9" s="32" t="s">
        <v>74</v>
      </c>
      <c r="AA9" s="32" t="s">
        <v>75</v>
      </c>
      <c r="AB9" s="32" t="s">
        <v>76</v>
      </c>
      <c r="AC9" s="32" t="s">
        <v>77</v>
      </c>
      <c r="AD9" s="32" t="s">
        <v>78</v>
      </c>
      <c r="AE9" s="32" t="s">
        <v>79</v>
      </c>
      <c r="AF9" s="32" t="s">
        <v>80</v>
      </c>
      <c r="AG9" s="35" t="s">
        <v>81</v>
      </c>
    </row>
    <row r="10" s="2" customFormat="1" ht="13.9" customHeight="1" spans="1:33">
      <c r="A10" s="24"/>
      <c r="B10" s="20" t="s">
        <v>82</v>
      </c>
      <c r="C10" s="21"/>
      <c r="D10" s="21"/>
      <c r="E10" s="21"/>
      <c r="F10" s="21"/>
      <c r="G10" s="21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</row>
    <row r="11" s="2" customFormat="1" ht="27.6" customHeight="1" spans="1:80">
      <c r="A11" s="24" t="s">
        <v>83</v>
      </c>
      <c r="B11" s="19" t="s">
        <v>84</v>
      </c>
      <c r="C11" s="21" t="str">
        <f>"200"</f>
        <v>200</v>
      </c>
      <c r="D11" s="21">
        <v>4.39</v>
      </c>
      <c r="E11" s="21">
        <v>4.16</v>
      </c>
      <c r="F11" s="21">
        <v>15.89</v>
      </c>
      <c r="G11" s="21">
        <v>119.7142288</v>
      </c>
      <c r="H11" s="24">
        <v>2.89</v>
      </c>
      <c r="I11" s="24">
        <v>0.04</v>
      </c>
      <c r="J11" s="24">
        <v>2.89</v>
      </c>
      <c r="K11" s="24">
        <v>0</v>
      </c>
      <c r="L11" s="24">
        <v>6.03</v>
      </c>
      <c r="M11" s="24">
        <v>9.86</v>
      </c>
      <c r="N11" s="24">
        <v>0.54</v>
      </c>
      <c r="O11" s="24">
        <v>0</v>
      </c>
      <c r="P11" s="24">
        <v>0</v>
      </c>
      <c r="Q11" s="24">
        <v>0.1</v>
      </c>
      <c r="R11" s="24">
        <v>1.68</v>
      </c>
      <c r="S11" s="24">
        <v>398.39</v>
      </c>
      <c r="T11" s="24">
        <v>146.12</v>
      </c>
      <c r="U11" s="24">
        <v>111.4</v>
      </c>
      <c r="V11" s="24">
        <v>14.58</v>
      </c>
      <c r="W11" s="24">
        <v>91.26</v>
      </c>
      <c r="X11" s="24">
        <v>0.34</v>
      </c>
      <c r="Y11" s="24">
        <v>17.66</v>
      </c>
      <c r="Z11" s="24">
        <v>12.86</v>
      </c>
      <c r="AA11" s="24">
        <v>32.45</v>
      </c>
      <c r="AB11" s="24">
        <v>0.26</v>
      </c>
      <c r="AC11" s="24">
        <v>0.05</v>
      </c>
      <c r="AD11" s="24">
        <v>0.13</v>
      </c>
      <c r="AE11" s="24">
        <v>0.23</v>
      </c>
      <c r="AF11" s="24">
        <v>1.27</v>
      </c>
      <c r="AG11" s="24">
        <v>0.52</v>
      </c>
      <c r="AH11" s="2">
        <v>0</v>
      </c>
      <c r="AI11" s="2">
        <v>71.98</v>
      </c>
      <c r="AJ11" s="2">
        <v>65.8</v>
      </c>
      <c r="AK11" s="2">
        <v>123.28</v>
      </c>
      <c r="AL11" s="2">
        <v>38.47</v>
      </c>
      <c r="AM11" s="2">
        <v>23.48</v>
      </c>
      <c r="AN11" s="2">
        <v>47.68</v>
      </c>
      <c r="AO11" s="2">
        <v>15.6</v>
      </c>
      <c r="AP11" s="2">
        <v>76.49</v>
      </c>
      <c r="AQ11" s="2">
        <v>50.56</v>
      </c>
      <c r="AR11" s="2">
        <v>61</v>
      </c>
      <c r="AS11" s="2">
        <v>52.28</v>
      </c>
      <c r="AT11" s="2">
        <v>30.71</v>
      </c>
      <c r="AU11" s="2">
        <v>53.47</v>
      </c>
      <c r="AV11" s="2">
        <v>469.68</v>
      </c>
      <c r="AW11" s="2">
        <v>0</v>
      </c>
      <c r="AX11" s="2">
        <v>147.99</v>
      </c>
      <c r="AY11" s="2">
        <v>76.61</v>
      </c>
      <c r="AZ11" s="2">
        <v>38.44</v>
      </c>
      <c r="BA11" s="2">
        <v>30.47</v>
      </c>
      <c r="BB11" s="2">
        <v>0.05</v>
      </c>
      <c r="BC11" s="2">
        <v>0.01</v>
      </c>
      <c r="BD11" s="2">
        <v>0.01</v>
      </c>
      <c r="BE11" s="2">
        <v>0.03</v>
      </c>
      <c r="BF11" s="2">
        <v>0.03</v>
      </c>
      <c r="BG11" s="2">
        <v>0.11</v>
      </c>
      <c r="BH11" s="2">
        <v>0</v>
      </c>
      <c r="BI11" s="2">
        <v>0.37</v>
      </c>
      <c r="BJ11" s="2">
        <v>0</v>
      </c>
      <c r="BK11" s="2">
        <v>0.11</v>
      </c>
      <c r="BL11" s="2">
        <v>0</v>
      </c>
      <c r="BM11" s="2">
        <v>0</v>
      </c>
      <c r="BN11" s="2">
        <v>0</v>
      </c>
      <c r="BO11" s="2">
        <v>0</v>
      </c>
      <c r="BP11" s="2">
        <v>0.04</v>
      </c>
      <c r="BQ11" s="2">
        <v>0.32</v>
      </c>
      <c r="BR11" s="2">
        <v>0</v>
      </c>
      <c r="BS11" s="2">
        <v>0</v>
      </c>
      <c r="BT11" s="2">
        <v>0.08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174.74</v>
      </c>
      <c r="CB11" s="2">
        <v>19.81</v>
      </c>
    </row>
    <row r="12" s="2" customFormat="1" ht="13.9" customHeight="1" spans="1:80">
      <c r="A12" s="24" t="s">
        <v>85</v>
      </c>
      <c r="B12" s="19" t="s">
        <v>86</v>
      </c>
      <c r="C12" s="21" t="str">
        <f>"200"</f>
        <v>200</v>
      </c>
      <c r="D12" s="21">
        <v>3.11</v>
      </c>
      <c r="E12" s="21">
        <v>3.1</v>
      </c>
      <c r="F12" s="21">
        <v>12.36</v>
      </c>
      <c r="G12" s="21">
        <v>87.61364</v>
      </c>
      <c r="H12" s="24">
        <v>2.2</v>
      </c>
      <c r="I12" s="24">
        <v>0</v>
      </c>
      <c r="J12" s="24">
        <v>0</v>
      </c>
      <c r="K12" s="24">
        <v>0</v>
      </c>
      <c r="L12" s="24">
        <v>12.36</v>
      </c>
      <c r="M12" s="24">
        <v>0</v>
      </c>
      <c r="N12" s="24">
        <v>0</v>
      </c>
      <c r="O12" s="24">
        <v>0</v>
      </c>
      <c r="P12" s="24">
        <v>0</v>
      </c>
      <c r="Q12" s="24">
        <v>0.11</v>
      </c>
      <c r="R12" s="24">
        <v>0.78</v>
      </c>
      <c r="S12" s="24">
        <v>55.07</v>
      </c>
      <c r="T12" s="24">
        <v>141.51</v>
      </c>
      <c r="U12" s="24">
        <v>116.34</v>
      </c>
      <c r="V12" s="24">
        <v>13.4</v>
      </c>
      <c r="W12" s="24">
        <v>86.13</v>
      </c>
      <c r="X12" s="24">
        <v>0.11</v>
      </c>
      <c r="Y12" s="24">
        <v>13.2</v>
      </c>
      <c r="Z12" s="24">
        <v>8.8</v>
      </c>
      <c r="AA12" s="24">
        <v>24.2</v>
      </c>
      <c r="AB12" s="24">
        <v>0</v>
      </c>
      <c r="AC12" s="24">
        <v>0.03</v>
      </c>
      <c r="AD12" s="24">
        <v>0.13</v>
      </c>
      <c r="AE12" s="24">
        <v>0.1</v>
      </c>
      <c r="AF12" s="24">
        <v>0.88</v>
      </c>
      <c r="AG12" s="24">
        <v>0.57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187.25</v>
      </c>
      <c r="CB12" s="2">
        <v>14.67</v>
      </c>
    </row>
    <row r="13" s="2" customFormat="1" ht="13.9" customHeight="1" spans="1:80">
      <c r="A13" s="24" t="s">
        <v>87</v>
      </c>
      <c r="B13" s="19" t="s">
        <v>88</v>
      </c>
      <c r="C13" s="21" t="str">
        <f>"40"</f>
        <v>40</v>
      </c>
      <c r="D13" s="21">
        <v>4.92</v>
      </c>
      <c r="E13" s="21">
        <v>6.94</v>
      </c>
      <c r="F13" s="21">
        <v>14.24</v>
      </c>
      <c r="G13" s="21">
        <v>143.16526</v>
      </c>
      <c r="H13" s="24">
        <v>4.27</v>
      </c>
      <c r="I13" s="24">
        <v>0.13</v>
      </c>
      <c r="J13" s="24">
        <v>1.59</v>
      </c>
      <c r="K13" s="24">
        <v>0</v>
      </c>
      <c r="L13" s="24">
        <v>0.66</v>
      </c>
      <c r="M13" s="24">
        <v>13.58</v>
      </c>
      <c r="N13" s="24">
        <v>0.97</v>
      </c>
      <c r="O13" s="24">
        <v>0</v>
      </c>
      <c r="P13" s="24">
        <v>0</v>
      </c>
      <c r="Q13" s="24">
        <v>0.28</v>
      </c>
      <c r="R13" s="24">
        <v>0.87</v>
      </c>
      <c r="S13" s="24">
        <v>0.34</v>
      </c>
      <c r="T13" s="24">
        <v>49.64</v>
      </c>
      <c r="U13" s="24">
        <v>105.35</v>
      </c>
      <c r="V13" s="24">
        <v>15.09</v>
      </c>
      <c r="W13" s="24">
        <v>85.31</v>
      </c>
      <c r="X13" s="24">
        <v>0.67</v>
      </c>
      <c r="Y13" s="24">
        <v>49.49</v>
      </c>
      <c r="Z13" s="24">
        <v>35.28</v>
      </c>
      <c r="AA13" s="24">
        <v>56.45</v>
      </c>
      <c r="AB13" s="24">
        <v>0.48</v>
      </c>
      <c r="AC13" s="24">
        <v>0.05</v>
      </c>
      <c r="AD13" s="24">
        <v>0.06</v>
      </c>
      <c r="AE13" s="24">
        <v>0.49</v>
      </c>
      <c r="AF13" s="24">
        <v>1.62</v>
      </c>
      <c r="AG13" s="24">
        <v>0.07</v>
      </c>
      <c r="AH13" s="2">
        <v>0</v>
      </c>
      <c r="AI13" s="2">
        <v>155.13</v>
      </c>
      <c r="AJ13" s="2">
        <v>115.89</v>
      </c>
      <c r="AK13" s="2">
        <v>227.7</v>
      </c>
      <c r="AL13" s="2">
        <v>156.21</v>
      </c>
      <c r="AM13" s="2">
        <v>55.42</v>
      </c>
      <c r="AN13" s="2">
        <v>94.57</v>
      </c>
      <c r="AO13" s="2">
        <v>69.92</v>
      </c>
      <c r="AP13" s="2">
        <v>132.59</v>
      </c>
      <c r="AQ13" s="2">
        <v>75.56</v>
      </c>
      <c r="AR13" s="2">
        <v>86.04</v>
      </c>
      <c r="AS13" s="2">
        <v>154.64</v>
      </c>
      <c r="AT13" s="2">
        <v>69.68</v>
      </c>
      <c r="AU13" s="2">
        <v>50.72</v>
      </c>
      <c r="AV13" s="2">
        <v>511.02</v>
      </c>
      <c r="AW13" s="2">
        <v>0</v>
      </c>
      <c r="AX13" s="2">
        <v>269.01</v>
      </c>
      <c r="AY13" s="2">
        <v>128.09</v>
      </c>
      <c r="AZ13" s="2">
        <v>137.49</v>
      </c>
      <c r="BA13" s="2">
        <v>21.36</v>
      </c>
      <c r="BB13" s="2">
        <v>0.18</v>
      </c>
      <c r="BC13" s="2">
        <v>0.05</v>
      </c>
      <c r="BD13" s="2">
        <v>0.07</v>
      </c>
      <c r="BE13" s="2">
        <v>0.2</v>
      </c>
      <c r="BF13" s="2">
        <v>0.24</v>
      </c>
      <c r="BG13" s="2">
        <v>0.71</v>
      </c>
      <c r="BH13" s="2">
        <v>0.04</v>
      </c>
      <c r="BI13" s="2">
        <v>1.89</v>
      </c>
      <c r="BJ13" s="2">
        <v>0.01</v>
      </c>
      <c r="BK13" s="2">
        <v>0.52</v>
      </c>
      <c r="BL13" s="2">
        <v>0.01</v>
      </c>
      <c r="BM13" s="2">
        <v>0</v>
      </c>
      <c r="BN13" s="2">
        <v>0</v>
      </c>
      <c r="BO13" s="2">
        <v>0.04</v>
      </c>
      <c r="BP13" s="2">
        <v>0.21</v>
      </c>
      <c r="BQ13" s="2">
        <v>1.62</v>
      </c>
      <c r="BR13" s="2">
        <v>0</v>
      </c>
      <c r="BS13" s="2">
        <v>0</v>
      </c>
      <c r="BT13" s="2">
        <v>0.11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16.19</v>
      </c>
      <c r="CB13" s="2">
        <v>55.37</v>
      </c>
    </row>
    <row r="14" s="3" customFormat="1" ht="14.45" customHeight="1" spans="1:80">
      <c r="A14" s="30"/>
      <c r="B14" s="20" t="s">
        <v>89</v>
      </c>
      <c r="C14" s="23">
        <v>445</v>
      </c>
      <c r="D14" s="23">
        <v>12.42</v>
      </c>
      <c r="E14" s="23">
        <v>14.2</v>
      </c>
      <c r="F14" s="23">
        <v>42.49</v>
      </c>
      <c r="G14" s="23">
        <v>350.49</v>
      </c>
      <c r="H14" s="30">
        <v>9.36</v>
      </c>
      <c r="I14" s="30">
        <v>0.17</v>
      </c>
      <c r="J14" s="30">
        <v>4.48</v>
      </c>
      <c r="K14" s="30">
        <v>0</v>
      </c>
      <c r="L14" s="30">
        <v>19.05</v>
      </c>
      <c r="M14" s="30">
        <v>23.44</v>
      </c>
      <c r="N14" s="30">
        <v>1.51</v>
      </c>
      <c r="O14" s="30">
        <v>0</v>
      </c>
      <c r="P14" s="30">
        <v>0</v>
      </c>
      <c r="Q14" s="30">
        <v>0.49</v>
      </c>
      <c r="R14" s="30">
        <v>3.33</v>
      </c>
      <c r="S14" s="30">
        <v>453.8</v>
      </c>
      <c r="T14" s="30">
        <v>337.27</v>
      </c>
      <c r="U14" s="30">
        <v>333.1</v>
      </c>
      <c r="V14" s="30">
        <v>43.07</v>
      </c>
      <c r="W14" s="30">
        <v>262.7</v>
      </c>
      <c r="X14" s="30">
        <v>1.12</v>
      </c>
      <c r="Y14" s="30">
        <v>80.35</v>
      </c>
      <c r="Z14" s="30">
        <v>56.94</v>
      </c>
      <c r="AA14" s="30">
        <v>113.1</v>
      </c>
      <c r="AB14" s="30">
        <v>0.74</v>
      </c>
      <c r="AC14" s="30">
        <v>0.13</v>
      </c>
      <c r="AD14" s="30">
        <v>0.32</v>
      </c>
      <c r="AE14" s="30">
        <v>0.82</v>
      </c>
      <c r="AF14" s="30">
        <v>3.77</v>
      </c>
      <c r="AG14" s="30">
        <v>1.16</v>
      </c>
      <c r="AH14" s="3">
        <v>0</v>
      </c>
      <c r="AI14" s="3">
        <v>227.12</v>
      </c>
      <c r="AJ14" s="3">
        <v>181.69</v>
      </c>
      <c r="AK14" s="3">
        <v>350.99</v>
      </c>
      <c r="AL14" s="3">
        <v>194.68</v>
      </c>
      <c r="AM14" s="3">
        <v>78.9</v>
      </c>
      <c r="AN14" s="3">
        <v>142.25</v>
      </c>
      <c r="AO14" s="3">
        <v>85.52</v>
      </c>
      <c r="AP14" s="3">
        <v>209.09</v>
      </c>
      <c r="AQ14" s="3">
        <v>126.12</v>
      </c>
      <c r="AR14" s="3">
        <v>147.05</v>
      </c>
      <c r="AS14" s="3">
        <v>206.92</v>
      </c>
      <c r="AT14" s="3">
        <v>100.39</v>
      </c>
      <c r="AU14" s="3">
        <v>104.18</v>
      </c>
      <c r="AV14" s="3">
        <v>980.71</v>
      </c>
      <c r="AW14" s="3">
        <v>0</v>
      </c>
      <c r="AX14" s="3">
        <v>417</v>
      </c>
      <c r="AY14" s="3">
        <v>204.7</v>
      </c>
      <c r="AZ14" s="3">
        <v>175.94</v>
      </c>
      <c r="BA14" s="3">
        <v>51.84</v>
      </c>
      <c r="BB14" s="3">
        <v>0.24</v>
      </c>
      <c r="BC14" s="3">
        <v>0.06</v>
      </c>
      <c r="BD14" s="3">
        <v>0.08</v>
      </c>
      <c r="BE14" s="3">
        <v>0.23</v>
      </c>
      <c r="BF14" s="3">
        <v>0.28</v>
      </c>
      <c r="BG14" s="3">
        <v>0.82</v>
      </c>
      <c r="BH14" s="3">
        <v>0.04</v>
      </c>
      <c r="BI14" s="3">
        <v>2.26</v>
      </c>
      <c r="BJ14" s="3">
        <v>0.01</v>
      </c>
      <c r="BK14" s="3">
        <v>0.63</v>
      </c>
      <c r="BL14" s="3">
        <v>0.01</v>
      </c>
      <c r="BM14" s="3">
        <v>0</v>
      </c>
      <c r="BN14" s="3">
        <v>0</v>
      </c>
      <c r="BO14" s="3">
        <v>0.04</v>
      </c>
      <c r="BP14" s="3">
        <v>0.25</v>
      </c>
      <c r="BQ14" s="3">
        <v>1.95</v>
      </c>
      <c r="BR14" s="3">
        <v>0</v>
      </c>
      <c r="BS14" s="3">
        <v>0</v>
      </c>
      <c r="BT14" s="3">
        <v>0.19</v>
      </c>
      <c r="BU14" s="3">
        <v>0.01</v>
      </c>
      <c r="BV14" s="3">
        <v>0</v>
      </c>
      <c r="BW14" s="3">
        <v>0</v>
      </c>
      <c r="BX14" s="3">
        <v>0</v>
      </c>
      <c r="BY14" s="3">
        <v>0</v>
      </c>
      <c r="BZ14" s="3">
        <v>378.18</v>
      </c>
      <c r="CA14" s="3">
        <f>$G$14/$G$32*100</f>
        <v>23.1026300177971</v>
      </c>
      <c r="CB14" s="3">
        <v>89.84</v>
      </c>
    </row>
    <row r="15" s="2" customFormat="1" ht="13.9" customHeight="1" spans="1:33">
      <c r="A15" s="24"/>
      <c r="B15" s="20" t="s">
        <v>90</v>
      </c>
      <c r="C15" s="21"/>
      <c r="D15" s="21"/>
      <c r="E15" s="21"/>
      <c r="F15" s="21"/>
      <c r="G15" s="21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</row>
    <row r="16" s="2" customFormat="1" ht="13.9" customHeight="1" spans="1:80">
      <c r="A16" s="24" t="str">
        <f>""</f>
        <v/>
      </c>
      <c r="B16" s="19" t="s">
        <v>91</v>
      </c>
      <c r="C16" s="21" t="str">
        <f>"100"</f>
        <v>100</v>
      </c>
      <c r="D16" s="21">
        <v>0.36</v>
      </c>
      <c r="E16" s="21">
        <v>0.3</v>
      </c>
      <c r="F16" s="21">
        <v>9.8</v>
      </c>
      <c r="G16" s="21">
        <v>47.62</v>
      </c>
      <c r="H16" s="24">
        <v>0.1</v>
      </c>
      <c r="I16" s="24">
        <v>0</v>
      </c>
      <c r="J16" s="24">
        <v>0</v>
      </c>
      <c r="K16" s="24">
        <v>0</v>
      </c>
      <c r="L16" s="24">
        <v>9</v>
      </c>
      <c r="M16" s="24">
        <v>0.8</v>
      </c>
      <c r="N16" s="24">
        <v>1.8</v>
      </c>
      <c r="O16" s="24">
        <v>0</v>
      </c>
      <c r="P16" s="24">
        <v>0</v>
      </c>
      <c r="Q16" s="24">
        <v>0.8</v>
      </c>
      <c r="R16" s="24">
        <v>0.5</v>
      </c>
      <c r="S16" s="24">
        <v>15.6</v>
      </c>
      <c r="T16" s="24">
        <v>152.9</v>
      </c>
      <c r="U16" s="24">
        <v>12.8</v>
      </c>
      <c r="V16" s="24">
        <v>6.75</v>
      </c>
      <c r="W16" s="24">
        <v>7.7</v>
      </c>
      <c r="X16" s="24">
        <v>1.76</v>
      </c>
      <c r="Y16" s="24">
        <v>0</v>
      </c>
      <c r="Z16" s="24">
        <v>30</v>
      </c>
      <c r="AA16" s="24">
        <v>5</v>
      </c>
      <c r="AB16" s="24">
        <v>0.2</v>
      </c>
      <c r="AC16" s="24">
        <v>0.02</v>
      </c>
      <c r="AD16" s="24">
        <v>0.01</v>
      </c>
      <c r="AE16" s="24">
        <v>0.24</v>
      </c>
      <c r="AF16" s="24">
        <v>0.4</v>
      </c>
      <c r="AG16" s="24">
        <v>3</v>
      </c>
      <c r="AH16" s="2">
        <v>0</v>
      </c>
      <c r="AI16" s="2">
        <v>10.8</v>
      </c>
      <c r="AJ16" s="2">
        <v>11.7</v>
      </c>
      <c r="AK16" s="2">
        <v>17.1</v>
      </c>
      <c r="AL16" s="2">
        <v>16.2</v>
      </c>
      <c r="AM16" s="2">
        <v>2.7</v>
      </c>
      <c r="AN16" s="2">
        <v>9.9</v>
      </c>
      <c r="AO16" s="2">
        <v>2.7</v>
      </c>
      <c r="AP16" s="2">
        <v>8.1</v>
      </c>
      <c r="AQ16" s="2">
        <v>15.3</v>
      </c>
      <c r="AR16" s="2">
        <v>9</v>
      </c>
      <c r="AS16" s="2">
        <v>70.2</v>
      </c>
      <c r="AT16" s="2">
        <v>6.3</v>
      </c>
      <c r="AU16" s="2">
        <v>12.6</v>
      </c>
      <c r="AV16" s="2">
        <v>37.8</v>
      </c>
      <c r="AW16" s="2">
        <v>0</v>
      </c>
      <c r="AX16" s="2">
        <v>11.7</v>
      </c>
      <c r="AY16" s="2">
        <v>14.4</v>
      </c>
      <c r="AZ16" s="2">
        <v>5.4</v>
      </c>
      <c r="BA16" s="2">
        <v>4.5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86.3</v>
      </c>
      <c r="CB16" s="2">
        <v>5</v>
      </c>
    </row>
    <row r="17" s="3" customFormat="1" ht="14.45" customHeight="1" spans="1:80">
      <c r="A17" s="30"/>
      <c r="B17" s="20" t="s">
        <v>92</v>
      </c>
      <c r="C17" s="23">
        <v>100</v>
      </c>
      <c r="D17" s="23">
        <v>0.36</v>
      </c>
      <c r="E17" s="23">
        <v>0.3</v>
      </c>
      <c r="F17" s="23">
        <v>9.8</v>
      </c>
      <c r="G17" s="23">
        <v>47.62</v>
      </c>
      <c r="H17" s="30">
        <v>0.1</v>
      </c>
      <c r="I17" s="30">
        <v>0</v>
      </c>
      <c r="J17" s="30">
        <v>0</v>
      </c>
      <c r="K17" s="30">
        <v>0</v>
      </c>
      <c r="L17" s="30">
        <v>9</v>
      </c>
      <c r="M17" s="30">
        <v>0.8</v>
      </c>
      <c r="N17" s="30">
        <v>1.8</v>
      </c>
      <c r="O17" s="30">
        <v>0</v>
      </c>
      <c r="P17" s="30">
        <v>0</v>
      </c>
      <c r="Q17" s="30">
        <v>0.8</v>
      </c>
      <c r="R17" s="30">
        <v>0.5</v>
      </c>
      <c r="S17" s="30">
        <v>15.6</v>
      </c>
      <c r="T17" s="30">
        <v>152.9</v>
      </c>
      <c r="U17" s="30">
        <v>12.8</v>
      </c>
      <c r="V17" s="30">
        <v>6.75</v>
      </c>
      <c r="W17" s="30">
        <v>7.7</v>
      </c>
      <c r="X17" s="30">
        <v>1.76</v>
      </c>
      <c r="Y17" s="30">
        <v>0</v>
      </c>
      <c r="Z17" s="30">
        <v>30</v>
      </c>
      <c r="AA17" s="30">
        <v>5</v>
      </c>
      <c r="AB17" s="30">
        <v>0.2</v>
      </c>
      <c r="AC17" s="30">
        <v>0.02</v>
      </c>
      <c r="AD17" s="30">
        <v>0.01</v>
      </c>
      <c r="AE17" s="30">
        <v>0.24</v>
      </c>
      <c r="AF17" s="30">
        <v>0.4</v>
      </c>
      <c r="AG17" s="30">
        <v>3</v>
      </c>
      <c r="AH17" s="3">
        <v>0</v>
      </c>
      <c r="AI17" s="3">
        <v>10.8</v>
      </c>
      <c r="AJ17" s="3">
        <v>11.7</v>
      </c>
      <c r="AK17" s="3">
        <v>17.1</v>
      </c>
      <c r="AL17" s="3">
        <v>16.2</v>
      </c>
      <c r="AM17" s="3">
        <v>2.7</v>
      </c>
      <c r="AN17" s="3">
        <v>9.9</v>
      </c>
      <c r="AO17" s="3">
        <v>2.7</v>
      </c>
      <c r="AP17" s="3">
        <v>8.1</v>
      </c>
      <c r="AQ17" s="3">
        <v>15.3</v>
      </c>
      <c r="AR17" s="3">
        <v>9</v>
      </c>
      <c r="AS17" s="3">
        <v>70.2</v>
      </c>
      <c r="AT17" s="3">
        <v>6.3</v>
      </c>
      <c r="AU17" s="3">
        <v>12.6</v>
      </c>
      <c r="AV17" s="3">
        <v>37.8</v>
      </c>
      <c r="AW17" s="3">
        <v>0</v>
      </c>
      <c r="AX17" s="3">
        <v>11.7</v>
      </c>
      <c r="AY17" s="3">
        <v>14.4</v>
      </c>
      <c r="AZ17" s="3">
        <v>5.4</v>
      </c>
      <c r="BA17" s="3">
        <v>4.5</v>
      </c>
      <c r="BB17" s="3">
        <v>0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3">
        <v>0</v>
      </c>
      <c r="BI17" s="3">
        <v>0</v>
      </c>
      <c r="BJ17" s="3">
        <v>0</v>
      </c>
      <c r="BK17" s="3">
        <v>0</v>
      </c>
      <c r="BL17" s="3">
        <v>0</v>
      </c>
      <c r="BM17" s="3">
        <v>0</v>
      </c>
      <c r="BN17" s="3">
        <v>0</v>
      </c>
      <c r="BO17" s="3">
        <v>0</v>
      </c>
      <c r="BP17" s="3">
        <v>0</v>
      </c>
      <c r="BQ17" s="3">
        <v>0</v>
      </c>
      <c r="BR17" s="3">
        <v>0</v>
      </c>
      <c r="BS17" s="3">
        <v>0</v>
      </c>
      <c r="BT17" s="3">
        <v>0</v>
      </c>
      <c r="BU17" s="3">
        <v>0</v>
      </c>
      <c r="BV17" s="3">
        <v>0</v>
      </c>
      <c r="BW17" s="3">
        <v>0</v>
      </c>
      <c r="BX17" s="3">
        <v>0</v>
      </c>
      <c r="BY17" s="3">
        <v>0</v>
      </c>
      <c r="BZ17" s="3">
        <v>86.3</v>
      </c>
      <c r="CA17" s="3">
        <f>$G$17/$G$32*100</f>
        <v>3.1388833959528</v>
      </c>
      <c r="CB17" s="3">
        <v>5</v>
      </c>
    </row>
    <row r="18" s="2" customFormat="1" ht="13.9" customHeight="1" spans="1:33">
      <c r="A18" s="24"/>
      <c r="B18" s="20" t="s">
        <v>93</v>
      </c>
      <c r="C18" s="21"/>
      <c r="D18" s="21"/>
      <c r="E18" s="21"/>
      <c r="F18" s="21"/>
      <c r="G18" s="21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</row>
    <row r="19" s="2" customFormat="1" ht="25.9" customHeight="1" spans="1:80">
      <c r="A19" s="24" t="s">
        <v>94</v>
      </c>
      <c r="B19" s="19" t="s">
        <v>95</v>
      </c>
      <c r="C19" s="21" t="str">
        <f>"200"</f>
        <v>200</v>
      </c>
      <c r="D19" s="21">
        <v>3.69</v>
      </c>
      <c r="E19" s="21">
        <v>4.58</v>
      </c>
      <c r="F19" s="21">
        <v>9.88</v>
      </c>
      <c r="G19" s="21">
        <v>98.5026045664</v>
      </c>
      <c r="H19" s="24">
        <v>2.04</v>
      </c>
      <c r="I19" s="24">
        <v>0.05</v>
      </c>
      <c r="J19" s="24">
        <v>0.02</v>
      </c>
      <c r="K19" s="24">
        <v>0</v>
      </c>
      <c r="L19" s="24">
        <v>7.57</v>
      </c>
      <c r="M19" s="24">
        <v>2.32</v>
      </c>
      <c r="N19" s="24">
        <v>1.75</v>
      </c>
      <c r="O19" s="24">
        <v>0</v>
      </c>
      <c r="P19" s="24">
        <v>0</v>
      </c>
      <c r="Q19" s="24">
        <v>0.27</v>
      </c>
      <c r="R19" s="24">
        <v>0.88</v>
      </c>
      <c r="S19" s="24">
        <v>2.94</v>
      </c>
      <c r="T19" s="24">
        <v>256.2</v>
      </c>
      <c r="U19" s="24">
        <v>29.42</v>
      </c>
      <c r="V19" s="24">
        <v>16.77</v>
      </c>
      <c r="W19" s="24">
        <v>38.15</v>
      </c>
      <c r="X19" s="24">
        <v>0.77</v>
      </c>
      <c r="Y19" s="24">
        <v>14.28</v>
      </c>
      <c r="Z19" s="24">
        <v>820.16</v>
      </c>
      <c r="AA19" s="24">
        <v>194.66</v>
      </c>
      <c r="AB19" s="24">
        <v>0.19</v>
      </c>
      <c r="AC19" s="24">
        <v>0.03</v>
      </c>
      <c r="AD19" s="24">
        <v>0.04</v>
      </c>
      <c r="AE19" s="24">
        <v>0.43</v>
      </c>
      <c r="AF19" s="24">
        <v>0.8</v>
      </c>
      <c r="AG19" s="24">
        <v>6.36</v>
      </c>
      <c r="AH19" s="2">
        <v>0</v>
      </c>
      <c r="AI19" s="2">
        <v>32.15</v>
      </c>
      <c r="AJ19" s="2">
        <v>34.69</v>
      </c>
      <c r="AK19" s="2">
        <v>41.49</v>
      </c>
      <c r="AL19" s="2">
        <v>49.26</v>
      </c>
      <c r="AM19" s="2">
        <v>11.71</v>
      </c>
      <c r="AN19" s="2">
        <v>31.7</v>
      </c>
      <c r="AO19" s="2">
        <v>9.53</v>
      </c>
      <c r="AP19" s="2">
        <v>30.95</v>
      </c>
      <c r="AQ19" s="2">
        <v>35.46</v>
      </c>
      <c r="AR19" s="2">
        <v>62.2</v>
      </c>
      <c r="AS19" s="2">
        <v>145.89</v>
      </c>
      <c r="AT19" s="2">
        <v>12.01</v>
      </c>
      <c r="AU19" s="2">
        <v>27.13</v>
      </c>
      <c r="AV19" s="2">
        <v>176.23</v>
      </c>
      <c r="AW19" s="2">
        <v>0</v>
      </c>
      <c r="AX19" s="2">
        <v>30.35</v>
      </c>
      <c r="AY19" s="2">
        <v>35.01</v>
      </c>
      <c r="AZ19" s="2">
        <v>28.92</v>
      </c>
      <c r="BA19" s="2">
        <v>10.49</v>
      </c>
      <c r="BB19" s="2">
        <v>0.07</v>
      </c>
      <c r="BC19" s="2">
        <v>0.01</v>
      </c>
      <c r="BD19" s="2">
        <v>0.01</v>
      </c>
      <c r="BE19" s="2">
        <v>0.03</v>
      </c>
      <c r="BF19" s="2">
        <v>0.04</v>
      </c>
      <c r="BG19" s="2">
        <v>0.14</v>
      </c>
      <c r="BH19" s="2">
        <v>0</v>
      </c>
      <c r="BI19" s="2">
        <v>0.44</v>
      </c>
      <c r="BJ19" s="2">
        <v>0</v>
      </c>
      <c r="BK19" s="2">
        <v>0.13</v>
      </c>
      <c r="BL19" s="2">
        <v>0</v>
      </c>
      <c r="BM19" s="2">
        <v>0</v>
      </c>
      <c r="BN19" s="2">
        <v>0</v>
      </c>
      <c r="BO19" s="2">
        <v>0.01</v>
      </c>
      <c r="BP19" s="2">
        <v>0.05</v>
      </c>
      <c r="BQ19" s="2">
        <v>0.42</v>
      </c>
      <c r="BR19" s="2">
        <v>0</v>
      </c>
      <c r="BS19" s="2">
        <v>0</v>
      </c>
      <c r="BT19" s="2">
        <v>0.03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231.65</v>
      </c>
      <c r="CB19" s="2">
        <v>150.97</v>
      </c>
    </row>
    <row r="20" s="2" customFormat="1" ht="13.9" customHeight="1" spans="1:80">
      <c r="A20" s="24" t="s">
        <v>96</v>
      </c>
      <c r="B20" s="19" t="s">
        <v>97</v>
      </c>
      <c r="C20" s="21">
        <v>150</v>
      </c>
      <c r="D20" s="21">
        <v>16.5</v>
      </c>
      <c r="E20" s="21">
        <v>18.1</v>
      </c>
      <c r="F20" s="21">
        <v>34.6</v>
      </c>
      <c r="G20" s="21">
        <v>366.7</v>
      </c>
      <c r="H20" s="24">
        <v>8.27</v>
      </c>
      <c r="I20" s="24">
        <v>0.3</v>
      </c>
      <c r="J20" s="24">
        <v>8.27</v>
      </c>
      <c r="K20" s="24">
        <v>0</v>
      </c>
      <c r="L20" s="24">
        <v>1.13</v>
      </c>
      <c r="M20" s="24">
        <v>12.38</v>
      </c>
      <c r="N20" s="24">
        <v>0.9</v>
      </c>
      <c r="O20" s="24">
        <v>0</v>
      </c>
      <c r="P20" s="24">
        <v>0</v>
      </c>
      <c r="Q20" s="24">
        <v>0.04</v>
      </c>
      <c r="R20" s="24">
        <v>1.73</v>
      </c>
      <c r="S20" s="24">
        <v>0</v>
      </c>
      <c r="T20" s="24">
        <v>293.08</v>
      </c>
      <c r="U20" s="24">
        <v>24.25</v>
      </c>
      <c r="V20" s="24">
        <v>23.25</v>
      </c>
      <c r="W20" s="24">
        <v>307.42</v>
      </c>
      <c r="X20" s="24">
        <v>6.26</v>
      </c>
      <c r="Y20" s="24">
        <v>4598.88</v>
      </c>
      <c r="Z20" s="24">
        <v>1934.08</v>
      </c>
      <c r="AA20" s="24">
        <v>8068</v>
      </c>
      <c r="AB20" s="24">
        <v>1.42</v>
      </c>
      <c r="AC20" s="24">
        <v>0.24</v>
      </c>
      <c r="AD20" s="24">
        <v>1.7</v>
      </c>
      <c r="AE20" s="24">
        <v>6.94</v>
      </c>
      <c r="AF20" s="24">
        <v>13.44</v>
      </c>
      <c r="AG20" s="24">
        <v>12.38</v>
      </c>
      <c r="AH20" s="2">
        <v>0</v>
      </c>
      <c r="AI20" s="2">
        <v>241.47</v>
      </c>
      <c r="AJ20" s="2">
        <v>199.84</v>
      </c>
      <c r="AK20" s="2">
        <v>365.02</v>
      </c>
      <c r="AL20" s="2">
        <v>224.21</v>
      </c>
      <c r="AM20" s="2">
        <v>110.73</v>
      </c>
      <c r="AN20" s="2">
        <v>180.14</v>
      </c>
      <c r="AO20" s="2">
        <v>61.1</v>
      </c>
      <c r="AP20" s="2">
        <v>223.01</v>
      </c>
      <c r="AQ20" s="2">
        <v>203.42</v>
      </c>
      <c r="AR20" s="2">
        <v>229.59</v>
      </c>
      <c r="AS20" s="2">
        <v>314.26</v>
      </c>
      <c r="AT20" s="2">
        <v>105.58</v>
      </c>
      <c r="AU20" s="2">
        <v>148.97</v>
      </c>
      <c r="AV20" s="2">
        <v>948.91</v>
      </c>
      <c r="AW20" s="2">
        <v>2.63</v>
      </c>
      <c r="AX20" s="2">
        <v>263.58</v>
      </c>
      <c r="AY20" s="2">
        <v>276.02</v>
      </c>
      <c r="AZ20" s="2">
        <v>141.45</v>
      </c>
      <c r="BA20" s="2">
        <v>94.71</v>
      </c>
      <c r="BB20" s="2">
        <v>0.39</v>
      </c>
      <c r="BC20" s="2">
        <v>0.09</v>
      </c>
      <c r="BD20" s="2">
        <v>0.08</v>
      </c>
      <c r="BE20" s="2">
        <v>0.2</v>
      </c>
      <c r="BF20" s="2">
        <v>0.26</v>
      </c>
      <c r="BG20" s="2">
        <v>0.83</v>
      </c>
      <c r="BH20" s="2">
        <v>0</v>
      </c>
      <c r="BI20" s="2">
        <v>2.62</v>
      </c>
      <c r="BJ20" s="2">
        <v>0</v>
      </c>
      <c r="BK20" s="2">
        <v>0.8</v>
      </c>
      <c r="BL20" s="2">
        <v>0</v>
      </c>
      <c r="BM20" s="2">
        <v>0</v>
      </c>
      <c r="BN20" s="2">
        <v>0</v>
      </c>
      <c r="BO20" s="2">
        <v>0</v>
      </c>
      <c r="BP20" s="2">
        <v>0.3</v>
      </c>
      <c r="BQ20" s="2">
        <v>2.42</v>
      </c>
      <c r="BR20" s="2">
        <v>0</v>
      </c>
      <c r="BS20" s="2">
        <v>0</v>
      </c>
      <c r="BT20" s="2">
        <v>0.2</v>
      </c>
      <c r="BU20" s="2">
        <v>0.01</v>
      </c>
      <c r="BV20" s="2">
        <v>0</v>
      </c>
      <c r="BW20" s="2">
        <v>0</v>
      </c>
      <c r="BX20" s="2">
        <v>0</v>
      </c>
      <c r="BY20" s="2">
        <v>0</v>
      </c>
      <c r="BZ20" s="2">
        <v>96.06</v>
      </c>
      <c r="CB20" s="2">
        <v>4921.23</v>
      </c>
    </row>
    <row r="21" s="2" customFormat="1" ht="13.9" customHeight="1" spans="1:80">
      <c r="A21" s="24" t="s">
        <v>98</v>
      </c>
      <c r="B21" s="19" t="s">
        <v>99</v>
      </c>
      <c r="C21" s="21" t="str">
        <f>"200"</f>
        <v>200</v>
      </c>
      <c r="D21" s="21">
        <v>0.1</v>
      </c>
      <c r="E21" s="21">
        <v>0</v>
      </c>
      <c r="F21" s="21">
        <v>9.4</v>
      </c>
      <c r="G21" s="21">
        <v>38.1</v>
      </c>
      <c r="H21" s="24">
        <v>4.22</v>
      </c>
      <c r="I21" s="24">
        <v>0</v>
      </c>
      <c r="J21" s="24">
        <v>0</v>
      </c>
      <c r="K21" s="24">
        <v>0</v>
      </c>
      <c r="L21" s="24">
        <v>9.02</v>
      </c>
      <c r="M21" s="24">
        <v>0</v>
      </c>
      <c r="N21" s="24">
        <v>0</v>
      </c>
      <c r="O21" s="24">
        <v>0</v>
      </c>
      <c r="P21" s="24">
        <v>0</v>
      </c>
      <c r="Q21" s="24">
        <v>0.21</v>
      </c>
      <c r="R21" s="24">
        <v>1.48</v>
      </c>
      <c r="S21" s="24">
        <v>105.5</v>
      </c>
      <c r="T21" s="24">
        <v>271.09</v>
      </c>
      <c r="U21" s="24">
        <v>222.82</v>
      </c>
      <c r="V21" s="24">
        <v>25.7</v>
      </c>
      <c r="W21" s="24">
        <v>165.21</v>
      </c>
      <c r="X21" s="24">
        <v>0.18</v>
      </c>
      <c r="Y21" s="24">
        <v>25.32</v>
      </c>
      <c r="Z21" s="24">
        <v>16.88</v>
      </c>
      <c r="AA21" s="24">
        <v>46.42</v>
      </c>
      <c r="AB21" s="24">
        <v>0</v>
      </c>
      <c r="AC21" s="24">
        <v>0.06</v>
      </c>
      <c r="AD21" s="24">
        <v>0.25</v>
      </c>
      <c r="AE21" s="24">
        <v>0.17</v>
      </c>
      <c r="AF21" s="24">
        <v>1.69</v>
      </c>
      <c r="AG21" s="24">
        <v>1.1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186.52</v>
      </c>
      <c r="CB21" s="2">
        <v>28.13</v>
      </c>
    </row>
    <row r="22" s="2" customFormat="1" ht="13.9" customHeight="1" spans="1:80">
      <c r="A22" s="24" t="str">
        <f>""</f>
        <v/>
      </c>
      <c r="B22" s="19" t="s">
        <v>100</v>
      </c>
      <c r="C22" s="21">
        <v>30</v>
      </c>
      <c r="D22" s="21">
        <v>2.3</v>
      </c>
      <c r="E22" s="21">
        <v>0.2</v>
      </c>
      <c r="F22" s="21">
        <v>15.1</v>
      </c>
      <c r="G22" s="21">
        <v>71</v>
      </c>
      <c r="H22" s="24">
        <v>0.02</v>
      </c>
      <c r="I22" s="24">
        <v>0</v>
      </c>
      <c r="J22" s="24">
        <v>0.02</v>
      </c>
      <c r="K22" s="24">
        <v>0</v>
      </c>
      <c r="L22" s="24">
        <v>0.21</v>
      </c>
      <c r="M22" s="24">
        <v>4.62</v>
      </c>
      <c r="N22" s="24">
        <v>0.33</v>
      </c>
      <c r="O22" s="24">
        <v>0</v>
      </c>
      <c r="P22" s="24">
        <v>0</v>
      </c>
      <c r="Q22" s="24">
        <v>0.03</v>
      </c>
      <c r="R22" s="24">
        <v>0.15</v>
      </c>
      <c r="S22" s="24">
        <v>0</v>
      </c>
      <c r="T22" s="24">
        <v>13.3</v>
      </c>
      <c r="U22" s="24">
        <v>2.3</v>
      </c>
      <c r="V22" s="24">
        <v>3.3</v>
      </c>
      <c r="W22" s="24">
        <v>8.7</v>
      </c>
      <c r="X22" s="24">
        <v>0.2</v>
      </c>
      <c r="Y22" s="24">
        <v>0</v>
      </c>
      <c r="Z22" s="24">
        <v>0</v>
      </c>
      <c r="AA22" s="24">
        <v>0</v>
      </c>
      <c r="AB22" s="24">
        <v>0.13</v>
      </c>
      <c r="AC22" s="24">
        <v>0.02</v>
      </c>
      <c r="AD22" s="24">
        <v>0.01</v>
      </c>
      <c r="AE22" s="24">
        <v>0.16</v>
      </c>
      <c r="AF22" s="24">
        <v>0.31</v>
      </c>
      <c r="AG22" s="24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3.77</v>
      </c>
      <c r="CB22" s="2">
        <v>0</v>
      </c>
    </row>
    <row r="23" s="2" customFormat="1" ht="27.6" customHeight="1" spans="1:33">
      <c r="A23" s="19" t="s">
        <v>101</v>
      </c>
      <c r="B23" s="19" t="s">
        <v>102</v>
      </c>
      <c r="C23" s="21">
        <v>50</v>
      </c>
      <c r="D23" s="21">
        <v>0.4</v>
      </c>
      <c r="E23" s="21">
        <v>0</v>
      </c>
      <c r="F23" s="21">
        <v>1.2</v>
      </c>
      <c r="G23" s="21">
        <v>6.8</v>
      </c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>
        <v>10.35</v>
      </c>
      <c r="V23" s="24">
        <v>6.3</v>
      </c>
      <c r="W23" s="24">
        <v>18.9</v>
      </c>
      <c r="X23" s="24">
        <v>0.45</v>
      </c>
      <c r="Y23" s="24">
        <v>0</v>
      </c>
      <c r="Z23" s="24"/>
      <c r="AA23" s="24">
        <v>0</v>
      </c>
      <c r="AB23" s="24">
        <v>0</v>
      </c>
      <c r="AC23" s="24">
        <v>0.02</v>
      </c>
      <c r="AD23" s="24"/>
      <c r="AE23" s="24"/>
      <c r="AF23" s="24"/>
      <c r="AG23" s="24">
        <v>2</v>
      </c>
    </row>
    <row r="24" s="2" customFormat="1" ht="13.9" customHeight="1" spans="1:80">
      <c r="A24" s="24" t="str">
        <f>""</f>
        <v/>
      </c>
      <c r="B24" s="19" t="s">
        <v>103</v>
      </c>
      <c r="C24" s="21">
        <v>45</v>
      </c>
      <c r="D24" s="21">
        <v>3</v>
      </c>
      <c r="E24" s="21">
        <v>0.4</v>
      </c>
      <c r="F24" s="21">
        <v>19.1</v>
      </c>
      <c r="G24" s="21">
        <v>91.8</v>
      </c>
      <c r="H24" s="24">
        <v>0.08</v>
      </c>
      <c r="I24" s="24">
        <v>0</v>
      </c>
      <c r="J24" s="24">
        <v>0.08</v>
      </c>
      <c r="K24" s="24">
        <v>0</v>
      </c>
      <c r="L24" s="24">
        <v>0.48</v>
      </c>
      <c r="M24" s="24">
        <v>12.88</v>
      </c>
      <c r="N24" s="24">
        <v>3.32</v>
      </c>
      <c r="O24" s="24">
        <v>0</v>
      </c>
      <c r="P24" s="24">
        <v>0</v>
      </c>
      <c r="Q24" s="24">
        <v>0.4</v>
      </c>
      <c r="R24" s="24">
        <v>1</v>
      </c>
      <c r="S24" s="24">
        <v>0</v>
      </c>
      <c r="T24" s="24">
        <v>98</v>
      </c>
      <c r="U24" s="24">
        <v>14</v>
      </c>
      <c r="V24" s="24">
        <v>18.8</v>
      </c>
      <c r="W24" s="24">
        <v>63.2</v>
      </c>
      <c r="X24" s="24">
        <v>1.56</v>
      </c>
      <c r="Y24" s="24">
        <v>0</v>
      </c>
      <c r="Z24" s="24">
        <v>2</v>
      </c>
      <c r="AA24" s="24">
        <v>0.4</v>
      </c>
      <c r="AB24" s="24">
        <v>0.56</v>
      </c>
      <c r="AC24" s="24">
        <v>0.07</v>
      </c>
      <c r="AD24" s="24">
        <v>0.03</v>
      </c>
      <c r="AE24" s="24">
        <v>0.28</v>
      </c>
      <c r="AF24" s="24">
        <v>0.8</v>
      </c>
      <c r="AG24" s="24">
        <v>0</v>
      </c>
      <c r="AH24" s="2">
        <v>0</v>
      </c>
      <c r="AI24" s="2">
        <v>128.8</v>
      </c>
      <c r="AJ24" s="2">
        <v>99.2</v>
      </c>
      <c r="AK24" s="2">
        <v>170.8</v>
      </c>
      <c r="AL24" s="2">
        <v>89.2</v>
      </c>
      <c r="AM24" s="2">
        <v>37.2</v>
      </c>
      <c r="AN24" s="2">
        <v>79.2</v>
      </c>
      <c r="AO24" s="2">
        <v>32</v>
      </c>
      <c r="AP24" s="2">
        <v>148.4</v>
      </c>
      <c r="AQ24" s="2">
        <v>118.8</v>
      </c>
      <c r="AR24" s="2">
        <v>116.4</v>
      </c>
      <c r="AS24" s="2">
        <v>185.6</v>
      </c>
      <c r="AT24" s="2">
        <v>49.6</v>
      </c>
      <c r="AU24" s="2">
        <v>124</v>
      </c>
      <c r="AV24" s="2">
        <v>611.6</v>
      </c>
      <c r="AW24" s="2">
        <v>0</v>
      </c>
      <c r="AX24" s="2">
        <v>210.4</v>
      </c>
      <c r="AY24" s="2">
        <v>116.4</v>
      </c>
      <c r="AZ24" s="2">
        <v>72</v>
      </c>
      <c r="BA24" s="2">
        <v>52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0.06</v>
      </c>
      <c r="BJ24" s="2">
        <v>0</v>
      </c>
      <c r="BK24" s="2">
        <v>0</v>
      </c>
      <c r="BL24" s="2">
        <v>0.01</v>
      </c>
      <c r="BM24" s="2">
        <v>0</v>
      </c>
      <c r="BN24" s="2">
        <v>0</v>
      </c>
      <c r="BO24" s="2">
        <v>0</v>
      </c>
      <c r="BP24" s="2">
        <v>0</v>
      </c>
      <c r="BQ24" s="2">
        <v>0.04</v>
      </c>
      <c r="BR24" s="2">
        <v>0</v>
      </c>
      <c r="BS24" s="2">
        <v>0</v>
      </c>
      <c r="BT24" s="2">
        <v>0.19</v>
      </c>
      <c r="BU24" s="2">
        <v>0.03</v>
      </c>
      <c r="BV24" s="2">
        <v>0</v>
      </c>
      <c r="BW24" s="2">
        <v>0</v>
      </c>
      <c r="BX24" s="2">
        <v>0</v>
      </c>
      <c r="BY24" s="2">
        <v>0</v>
      </c>
      <c r="BZ24" s="2">
        <v>18.8</v>
      </c>
      <c r="CB24" s="2">
        <v>0.33</v>
      </c>
    </row>
    <row r="25" s="3" customFormat="1" ht="14.45" customHeight="1" spans="1:80">
      <c r="A25" s="30"/>
      <c r="B25" s="20" t="s">
        <v>104</v>
      </c>
      <c r="C25" s="23">
        <v>675</v>
      </c>
      <c r="D25" s="23">
        <v>23.9</v>
      </c>
      <c r="E25" s="23">
        <v>21.6</v>
      </c>
      <c r="F25" s="23">
        <v>89.6</v>
      </c>
      <c r="G25" s="23">
        <v>652.8</v>
      </c>
      <c r="H25" s="30">
        <v>17.94</v>
      </c>
      <c r="I25" s="30">
        <v>0.48</v>
      </c>
      <c r="J25" s="30">
        <v>11.09</v>
      </c>
      <c r="K25" s="30">
        <v>0</v>
      </c>
      <c r="L25" s="30">
        <v>28.55</v>
      </c>
      <c r="M25" s="30">
        <v>36.54</v>
      </c>
      <c r="N25" s="30">
        <v>9.88</v>
      </c>
      <c r="O25" s="30">
        <v>0</v>
      </c>
      <c r="P25" s="30">
        <v>0</v>
      </c>
      <c r="Q25" s="30">
        <v>1.46</v>
      </c>
      <c r="R25" s="30">
        <v>7.79</v>
      </c>
      <c r="S25" s="30">
        <v>426.63</v>
      </c>
      <c r="T25" s="30">
        <v>1476.65</v>
      </c>
      <c r="U25" s="30">
        <v>385.33</v>
      </c>
      <c r="V25" s="30">
        <v>139.94</v>
      </c>
      <c r="W25" s="30">
        <v>691.28</v>
      </c>
      <c r="X25" s="30">
        <v>10.23</v>
      </c>
      <c r="Y25" s="30">
        <v>4673.27</v>
      </c>
      <c r="Z25" s="30">
        <v>12951.93</v>
      </c>
      <c r="AA25" s="30">
        <v>10059.37</v>
      </c>
      <c r="AB25" s="30">
        <v>2.77</v>
      </c>
      <c r="AC25" s="30">
        <v>0.53</v>
      </c>
      <c r="AD25" s="30">
        <v>2.19</v>
      </c>
      <c r="AE25" s="30">
        <v>9.62</v>
      </c>
      <c r="AF25" s="30">
        <v>19.27</v>
      </c>
      <c r="AG25" s="30">
        <v>56.4</v>
      </c>
      <c r="AH25" s="3">
        <v>0</v>
      </c>
      <c r="AI25" s="3">
        <v>480.99</v>
      </c>
      <c r="AJ25" s="3">
        <v>404.91</v>
      </c>
      <c r="AK25" s="3">
        <v>668.15</v>
      </c>
      <c r="AL25" s="3">
        <v>448.48</v>
      </c>
      <c r="AM25" s="3">
        <v>183.47</v>
      </c>
      <c r="AN25" s="3">
        <v>356.99</v>
      </c>
      <c r="AO25" s="3">
        <v>122.08</v>
      </c>
      <c r="AP25" s="3">
        <v>474</v>
      </c>
      <c r="AQ25" s="3">
        <v>456.98</v>
      </c>
      <c r="AR25" s="3">
        <v>537.5</v>
      </c>
      <c r="AS25" s="3">
        <v>881.94</v>
      </c>
      <c r="AT25" s="3">
        <v>200.4</v>
      </c>
      <c r="AU25" s="3">
        <v>364.23</v>
      </c>
      <c r="AV25" s="3">
        <v>2161.74</v>
      </c>
      <c r="AW25" s="3">
        <v>2.63</v>
      </c>
      <c r="AX25" s="3">
        <v>574.07</v>
      </c>
      <c r="AY25" s="3">
        <v>499.08</v>
      </c>
      <c r="AZ25" s="3">
        <v>296.48</v>
      </c>
      <c r="BA25" s="3">
        <v>182.97</v>
      </c>
      <c r="BB25" s="3">
        <v>0.64</v>
      </c>
      <c r="BC25" s="3">
        <v>0.14</v>
      </c>
      <c r="BD25" s="3">
        <v>0.12</v>
      </c>
      <c r="BE25" s="3">
        <v>0.33</v>
      </c>
      <c r="BF25" s="3">
        <v>0.42</v>
      </c>
      <c r="BG25" s="3">
        <v>1.35</v>
      </c>
      <c r="BH25" s="3">
        <v>0</v>
      </c>
      <c r="BI25" s="3">
        <v>4.35</v>
      </c>
      <c r="BJ25" s="3">
        <v>0</v>
      </c>
      <c r="BK25" s="3">
        <v>1.31</v>
      </c>
      <c r="BL25" s="3">
        <v>0.01</v>
      </c>
      <c r="BM25" s="3">
        <v>0</v>
      </c>
      <c r="BN25" s="3">
        <v>0</v>
      </c>
      <c r="BO25" s="3">
        <v>0.01</v>
      </c>
      <c r="BP25" s="3">
        <v>0.5</v>
      </c>
      <c r="BQ25" s="3">
        <v>4.04</v>
      </c>
      <c r="BR25" s="3">
        <v>0</v>
      </c>
      <c r="BS25" s="3">
        <v>0</v>
      </c>
      <c r="BT25" s="3">
        <v>0.49</v>
      </c>
      <c r="BU25" s="3">
        <v>0.05</v>
      </c>
      <c r="BV25" s="3">
        <v>0</v>
      </c>
      <c r="BW25" s="3">
        <v>0</v>
      </c>
      <c r="BX25" s="3">
        <v>0</v>
      </c>
      <c r="BY25" s="3">
        <v>0</v>
      </c>
      <c r="BZ25" s="3">
        <v>715.53</v>
      </c>
      <c r="CA25" s="3">
        <f>$G$25/$G$32*100</f>
        <v>43.0294641091556</v>
      </c>
      <c r="CB25" s="3">
        <v>6831.92</v>
      </c>
    </row>
    <row r="26" s="2" customFormat="1" ht="13.9" customHeight="1" spans="1:33">
      <c r="A26" s="24"/>
      <c r="B26" s="20" t="s">
        <v>105</v>
      </c>
      <c r="C26" s="21"/>
      <c r="D26" s="21"/>
      <c r="E26" s="21"/>
      <c r="F26" s="21"/>
      <c r="G26" s="21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</row>
    <row r="27" s="2" customFormat="1" ht="27.6" customHeight="1" spans="1:80">
      <c r="A27" s="24" t="s">
        <v>106</v>
      </c>
      <c r="B27" s="19" t="s">
        <v>107</v>
      </c>
      <c r="C27" s="38" t="str">
        <f>"140"</f>
        <v>140</v>
      </c>
      <c r="D27" s="21">
        <v>12.47</v>
      </c>
      <c r="E27" s="21">
        <v>5.02</v>
      </c>
      <c r="F27" s="21">
        <v>4.17</v>
      </c>
      <c r="G27" s="21">
        <v>113.78302992</v>
      </c>
      <c r="H27" s="24">
        <v>0.7</v>
      </c>
      <c r="I27" s="24">
        <v>3.64</v>
      </c>
      <c r="J27" s="24">
        <v>0</v>
      </c>
      <c r="K27" s="24">
        <v>0</v>
      </c>
      <c r="L27" s="24">
        <v>4.05</v>
      </c>
      <c r="M27" s="24">
        <v>0.12</v>
      </c>
      <c r="N27" s="24">
        <v>1.08</v>
      </c>
      <c r="O27" s="24">
        <v>0</v>
      </c>
      <c r="P27" s="24">
        <v>0</v>
      </c>
      <c r="Q27" s="24">
        <v>0.25</v>
      </c>
      <c r="R27" s="24">
        <v>0.57</v>
      </c>
      <c r="S27" s="24">
        <v>5.47</v>
      </c>
      <c r="T27" s="24">
        <v>108.62</v>
      </c>
      <c r="U27" s="24">
        <v>11.27</v>
      </c>
      <c r="V27" s="24">
        <v>13.55</v>
      </c>
      <c r="W27" s="24">
        <v>23.86</v>
      </c>
      <c r="X27" s="24">
        <v>0.4</v>
      </c>
      <c r="Y27" s="24">
        <v>0</v>
      </c>
      <c r="Z27" s="24">
        <v>3227.28</v>
      </c>
      <c r="AA27" s="24">
        <v>632.8</v>
      </c>
      <c r="AB27" s="24">
        <v>2.67</v>
      </c>
      <c r="AC27" s="24">
        <v>0.02</v>
      </c>
      <c r="AD27" s="24">
        <v>0.02</v>
      </c>
      <c r="AE27" s="24">
        <v>0.3</v>
      </c>
      <c r="AF27" s="24">
        <v>0.54</v>
      </c>
      <c r="AG27" s="24">
        <v>1.81</v>
      </c>
      <c r="AH27" s="2">
        <v>0</v>
      </c>
      <c r="AI27" s="2">
        <v>12.07</v>
      </c>
      <c r="AJ27" s="2">
        <v>9.83</v>
      </c>
      <c r="AK27" s="2">
        <v>12.36</v>
      </c>
      <c r="AL27" s="2">
        <v>10.67</v>
      </c>
      <c r="AM27" s="2">
        <v>2.53</v>
      </c>
      <c r="AN27" s="2">
        <v>8.99</v>
      </c>
      <c r="AO27" s="2">
        <v>2.25</v>
      </c>
      <c r="AP27" s="2">
        <v>8.71</v>
      </c>
      <c r="AQ27" s="2">
        <v>13.48</v>
      </c>
      <c r="AR27" s="2">
        <v>11.53</v>
      </c>
      <c r="AS27" s="2">
        <v>37.9</v>
      </c>
      <c r="AT27" s="2">
        <v>3.95</v>
      </c>
      <c r="AU27" s="2">
        <v>8.15</v>
      </c>
      <c r="AV27" s="2">
        <v>65.99</v>
      </c>
      <c r="AW27" s="2">
        <v>0</v>
      </c>
      <c r="AX27" s="2">
        <v>8.43</v>
      </c>
      <c r="AY27" s="2">
        <v>9.27</v>
      </c>
      <c r="AZ27" s="2">
        <v>5.06</v>
      </c>
      <c r="BA27" s="2">
        <v>3.37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0.27</v>
      </c>
      <c r="BJ27" s="2">
        <v>0</v>
      </c>
      <c r="BK27" s="2">
        <v>0.18</v>
      </c>
      <c r="BL27" s="2">
        <v>0.01</v>
      </c>
      <c r="BM27" s="2">
        <v>0.03</v>
      </c>
      <c r="BN27" s="2">
        <v>0</v>
      </c>
      <c r="BO27" s="2">
        <v>0</v>
      </c>
      <c r="BP27" s="2">
        <v>0</v>
      </c>
      <c r="BQ27" s="2">
        <v>1.04</v>
      </c>
      <c r="BR27" s="2">
        <v>0</v>
      </c>
      <c r="BS27" s="2">
        <v>0</v>
      </c>
      <c r="BT27" s="2">
        <v>2.59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66.7</v>
      </c>
      <c r="CB27" s="2">
        <v>537.88</v>
      </c>
    </row>
    <row r="28" s="2" customFormat="1" ht="13.9" customHeight="1" spans="1:80">
      <c r="A28" s="24" t="s">
        <v>108</v>
      </c>
      <c r="B28" s="19" t="s">
        <v>109</v>
      </c>
      <c r="C28" s="38" t="str">
        <f>"200"</f>
        <v>200</v>
      </c>
      <c r="D28" s="21">
        <v>5.9</v>
      </c>
      <c r="E28" s="21">
        <v>6.5</v>
      </c>
      <c r="F28" s="21">
        <v>9</v>
      </c>
      <c r="G28" s="21">
        <v>122.8</v>
      </c>
      <c r="H28" s="24">
        <v>0</v>
      </c>
      <c r="I28" s="24">
        <v>0</v>
      </c>
      <c r="J28" s="24">
        <v>0</v>
      </c>
      <c r="K28" s="24">
        <v>0</v>
      </c>
      <c r="L28" s="24">
        <v>6.57</v>
      </c>
      <c r="M28" s="24">
        <v>0</v>
      </c>
      <c r="N28" s="24">
        <v>0.18</v>
      </c>
      <c r="O28" s="24">
        <v>0</v>
      </c>
      <c r="P28" s="24">
        <v>0</v>
      </c>
      <c r="Q28" s="24">
        <v>0.4</v>
      </c>
      <c r="R28" s="24">
        <v>0.07</v>
      </c>
      <c r="S28" s="24">
        <v>0.07</v>
      </c>
      <c r="T28" s="24">
        <v>10.23</v>
      </c>
      <c r="U28" s="24">
        <v>2.65</v>
      </c>
      <c r="V28" s="24">
        <v>0.73</v>
      </c>
      <c r="W28" s="24">
        <v>1.34</v>
      </c>
      <c r="X28" s="24">
        <v>0.05</v>
      </c>
      <c r="Y28" s="24">
        <v>0</v>
      </c>
      <c r="Z28" s="24">
        <v>0.56</v>
      </c>
      <c r="AA28" s="24">
        <v>0.14</v>
      </c>
      <c r="AB28" s="24">
        <v>0.01</v>
      </c>
      <c r="AC28" s="24">
        <v>0</v>
      </c>
      <c r="AD28" s="24">
        <v>0</v>
      </c>
      <c r="AE28" s="24">
        <v>0.01</v>
      </c>
      <c r="AF28" s="24">
        <v>0.01</v>
      </c>
      <c r="AG28" s="24">
        <v>1.12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189.2</v>
      </c>
      <c r="CB28" s="2">
        <v>0.09</v>
      </c>
    </row>
    <row r="29" s="2" customFormat="1" ht="13.9" customHeight="1" spans="1:80">
      <c r="A29" s="25" t="s">
        <v>110</v>
      </c>
      <c r="B29" s="19" t="s">
        <v>100</v>
      </c>
      <c r="C29" s="38" t="str">
        <f>"20"</f>
        <v>20</v>
      </c>
      <c r="D29" s="21">
        <v>1.58</v>
      </c>
      <c r="E29" s="21">
        <v>0.2</v>
      </c>
      <c r="F29" s="21">
        <v>9.66</v>
      </c>
      <c r="G29" s="21">
        <v>49.1</v>
      </c>
      <c r="H29" s="24">
        <v>0.04</v>
      </c>
      <c r="I29" s="24">
        <v>0</v>
      </c>
      <c r="J29" s="24">
        <v>0.04</v>
      </c>
      <c r="K29" s="24">
        <v>0</v>
      </c>
      <c r="L29" s="24">
        <v>0.42</v>
      </c>
      <c r="M29" s="24">
        <v>9.24</v>
      </c>
      <c r="N29" s="24">
        <v>0.66</v>
      </c>
      <c r="O29" s="24">
        <v>0</v>
      </c>
      <c r="P29" s="24">
        <v>0</v>
      </c>
      <c r="Q29" s="24">
        <v>0.06</v>
      </c>
      <c r="R29" s="24">
        <v>0.3</v>
      </c>
      <c r="S29" s="24">
        <v>0</v>
      </c>
      <c r="T29" s="24">
        <v>26.6</v>
      </c>
      <c r="U29" s="24">
        <v>4.6</v>
      </c>
      <c r="V29" s="24">
        <v>6.6</v>
      </c>
      <c r="W29" s="24">
        <v>17.4</v>
      </c>
      <c r="X29" s="24">
        <v>0.4</v>
      </c>
      <c r="Y29" s="24">
        <v>0</v>
      </c>
      <c r="Z29" s="24">
        <v>0</v>
      </c>
      <c r="AA29" s="24">
        <v>0</v>
      </c>
      <c r="AB29" s="24">
        <v>0.26</v>
      </c>
      <c r="AC29" s="24">
        <v>0.03</v>
      </c>
      <c r="AD29" s="24">
        <v>0.01</v>
      </c>
      <c r="AE29" s="24">
        <v>0.32</v>
      </c>
      <c r="AF29" s="24">
        <v>0.62</v>
      </c>
      <c r="AG29" s="24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7.54</v>
      </c>
      <c r="CB29" s="2">
        <v>0</v>
      </c>
    </row>
    <row r="30" s="2" customFormat="1" ht="13.9" customHeight="1" spans="1:33">
      <c r="A30" s="24" t="str">
        <f>""</f>
        <v/>
      </c>
      <c r="B30" s="19" t="s">
        <v>111</v>
      </c>
      <c r="C30" s="38">
        <v>130</v>
      </c>
      <c r="D30" s="21">
        <v>2.3</v>
      </c>
      <c r="E30" s="21">
        <v>4.7</v>
      </c>
      <c r="F30" s="21">
        <v>15</v>
      </c>
      <c r="G30" s="21">
        <v>111.7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>
        <v>29.42</v>
      </c>
      <c r="V30" s="24">
        <v>20.71</v>
      </c>
      <c r="W30" s="24">
        <v>61.9</v>
      </c>
      <c r="X30" s="24">
        <v>0.82</v>
      </c>
      <c r="Y30" s="24">
        <v>0.03</v>
      </c>
      <c r="Z30" s="24"/>
      <c r="AA30" s="24">
        <v>0</v>
      </c>
      <c r="AB30" s="24">
        <v>0</v>
      </c>
      <c r="AC30" s="24">
        <v>0.09</v>
      </c>
      <c r="AD30" s="24"/>
      <c r="AE30" s="24"/>
      <c r="AF30" s="24"/>
      <c r="AG30" s="24">
        <v>7.22</v>
      </c>
    </row>
    <row r="31" s="2" customFormat="1" ht="27.6" customHeight="1" spans="1:16384">
      <c r="A31" s="19" t="s">
        <v>112</v>
      </c>
      <c r="B31" s="20" t="s">
        <v>113</v>
      </c>
      <c r="C31" s="39">
        <v>540</v>
      </c>
      <c r="D31" s="23">
        <v>24.2</v>
      </c>
      <c r="E31" s="23">
        <v>18.5</v>
      </c>
      <c r="F31" s="23">
        <v>42.3</v>
      </c>
      <c r="G31" s="23">
        <v>437</v>
      </c>
      <c r="H31" s="30">
        <v>0.74</v>
      </c>
      <c r="I31" s="30">
        <v>3.64</v>
      </c>
      <c r="J31" s="30">
        <v>0.04</v>
      </c>
      <c r="K31" s="30">
        <v>0</v>
      </c>
      <c r="L31" s="30">
        <v>11.03</v>
      </c>
      <c r="M31" s="30">
        <v>9.36</v>
      </c>
      <c r="N31" s="30">
        <v>1.92</v>
      </c>
      <c r="O31" s="30">
        <v>0</v>
      </c>
      <c r="P31" s="30">
        <v>0</v>
      </c>
      <c r="Q31" s="30">
        <v>0.71</v>
      </c>
      <c r="R31" s="30">
        <v>0.94</v>
      </c>
      <c r="S31" s="30">
        <v>5.54</v>
      </c>
      <c r="T31" s="30">
        <v>145.45</v>
      </c>
      <c r="U31" s="30">
        <v>18.51</v>
      </c>
      <c r="V31" s="30">
        <v>20.88</v>
      </c>
      <c r="W31" s="30">
        <v>42.6</v>
      </c>
      <c r="X31" s="30">
        <v>0.85</v>
      </c>
      <c r="Y31" s="30">
        <v>0</v>
      </c>
      <c r="Z31" s="30">
        <v>3227.84</v>
      </c>
      <c r="AA31" s="30">
        <v>632.94</v>
      </c>
      <c r="AB31" s="30">
        <v>2.94</v>
      </c>
      <c r="AC31" s="30">
        <v>0.05</v>
      </c>
      <c r="AD31" s="30">
        <v>0.03</v>
      </c>
      <c r="AE31" s="30">
        <v>0.62</v>
      </c>
      <c r="AF31" s="30">
        <v>1.17</v>
      </c>
      <c r="AG31" s="30">
        <v>2.93</v>
      </c>
      <c r="AH31" s="3">
        <v>0</v>
      </c>
      <c r="AI31" s="3">
        <v>12.07</v>
      </c>
      <c r="AJ31" s="3">
        <v>9.83</v>
      </c>
      <c r="AK31" s="3">
        <v>12.36</v>
      </c>
      <c r="AL31" s="3">
        <v>10.67</v>
      </c>
      <c r="AM31" s="3">
        <v>2.53</v>
      </c>
      <c r="AN31" s="3">
        <v>8.99</v>
      </c>
      <c r="AO31" s="3">
        <v>2.25</v>
      </c>
      <c r="AP31" s="3">
        <v>8.71</v>
      </c>
      <c r="AQ31" s="3">
        <v>13.48</v>
      </c>
      <c r="AR31" s="3">
        <v>11.53</v>
      </c>
      <c r="AS31" s="3">
        <v>37.9</v>
      </c>
      <c r="AT31" s="3">
        <v>3.95</v>
      </c>
      <c r="AU31" s="3">
        <v>8.15</v>
      </c>
      <c r="AV31" s="3">
        <v>65.99</v>
      </c>
      <c r="AW31" s="3">
        <v>0</v>
      </c>
      <c r="AX31" s="3">
        <v>8.43</v>
      </c>
      <c r="AY31" s="3">
        <v>9.27</v>
      </c>
      <c r="AZ31" s="3">
        <v>5.06</v>
      </c>
      <c r="BA31" s="3">
        <v>3.37</v>
      </c>
      <c r="BB31" s="3">
        <v>0</v>
      </c>
      <c r="BC31" s="3">
        <v>0</v>
      </c>
      <c r="BD31" s="3">
        <v>0</v>
      </c>
      <c r="BE31" s="3">
        <v>0</v>
      </c>
      <c r="BF31" s="3">
        <v>0</v>
      </c>
      <c r="BG31" s="3">
        <v>0</v>
      </c>
      <c r="BH31" s="3">
        <v>0</v>
      </c>
      <c r="BI31" s="3">
        <v>0.27</v>
      </c>
      <c r="BJ31" s="3">
        <v>0</v>
      </c>
      <c r="BK31" s="3">
        <v>0.18</v>
      </c>
      <c r="BL31" s="3">
        <v>0.01</v>
      </c>
      <c r="BM31" s="3">
        <v>0.03</v>
      </c>
      <c r="BN31" s="3">
        <v>0</v>
      </c>
      <c r="BO31" s="3">
        <v>0</v>
      </c>
      <c r="BP31" s="3">
        <v>0</v>
      </c>
      <c r="BQ31" s="3">
        <v>1.04</v>
      </c>
      <c r="BR31" s="3">
        <v>0</v>
      </c>
      <c r="BS31" s="3">
        <v>0</v>
      </c>
      <c r="BT31" s="3">
        <v>2.59</v>
      </c>
      <c r="BU31" s="3">
        <v>0</v>
      </c>
      <c r="BV31" s="3">
        <v>0</v>
      </c>
      <c r="BW31" s="3">
        <v>0</v>
      </c>
      <c r="BX31" s="3">
        <v>0</v>
      </c>
      <c r="BY31" s="3">
        <v>0</v>
      </c>
      <c r="BZ31" s="3">
        <v>263.45</v>
      </c>
      <c r="CA31" s="3">
        <f>$G$31/$G$32*100</f>
        <v>28.8049568255224</v>
      </c>
      <c r="CB31" s="3">
        <v>537.97</v>
      </c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  <c r="WVR31" s="3"/>
      <c r="WVS31" s="3"/>
      <c r="WVT31" s="3"/>
      <c r="WVU31" s="3"/>
      <c r="WVV31" s="3"/>
      <c r="WVW31" s="3"/>
      <c r="WVX31" s="3"/>
      <c r="WVY31" s="3"/>
      <c r="WVZ31" s="3"/>
      <c r="WWA31" s="3"/>
      <c r="WWB31" s="3"/>
      <c r="WWC31" s="3"/>
      <c r="WWD31" s="3"/>
      <c r="WWE31" s="3"/>
      <c r="WWF31" s="3"/>
      <c r="WWG31" s="3"/>
      <c r="WWH31" s="3"/>
      <c r="WWI31" s="3"/>
      <c r="WWJ31" s="3"/>
      <c r="WWK31" s="3"/>
      <c r="WWL31" s="3"/>
      <c r="WWM31" s="3"/>
      <c r="WWN31" s="3"/>
      <c r="WWO31" s="3"/>
      <c r="WWP31" s="3"/>
      <c r="WWQ31" s="3"/>
      <c r="WWR31" s="3"/>
      <c r="WWS31" s="3"/>
      <c r="WWT31" s="3"/>
      <c r="WWU31" s="3"/>
      <c r="WWV31" s="3"/>
      <c r="WWW31" s="3"/>
      <c r="WWX31" s="3"/>
      <c r="WWY31" s="3"/>
      <c r="WWZ31" s="3"/>
      <c r="WXA31" s="3"/>
      <c r="WXB31" s="3"/>
      <c r="WXC31" s="3"/>
      <c r="WXD31" s="3"/>
      <c r="WXE31" s="3"/>
      <c r="WXF31" s="3"/>
      <c r="WXG31" s="3"/>
      <c r="WXH31" s="3"/>
      <c r="WXI31" s="3"/>
      <c r="WXJ31" s="3"/>
      <c r="WXK31" s="3"/>
      <c r="WXL31" s="3"/>
      <c r="WXM31" s="3"/>
      <c r="WXN31" s="3"/>
      <c r="WXO31" s="3"/>
      <c r="WXP31" s="3"/>
      <c r="WXQ31" s="3"/>
      <c r="WXR31" s="3"/>
      <c r="WXS31" s="3"/>
      <c r="WXT31" s="3"/>
      <c r="WXU31" s="3"/>
      <c r="WXV31" s="3"/>
      <c r="WXW31" s="3"/>
      <c r="WXX31" s="3"/>
      <c r="WXY31" s="3"/>
      <c r="WXZ31" s="3"/>
      <c r="WYA31" s="3"/>
      <c r="WYB31" s="3"/>
      <c r="WYC31" s="3"/>
      <c r="WYD31" s="3"/>
      <c r="WYE31" s="3"/>
      <c r="WYF31" s="3"/>
      <c r="WYG31" s="3"/>
      <c r="WYH31" s="3"/>
      <c r="WYI31" s="3"/>
      <c r="WYJ31" s="3"/>
      <c r="WYK31" s="3"/>
      <c r="WYL31" s="3"/>
      <c r="WYM31" s="3"/>
      <c r="WYN31" s="3"/>
      <c r="WYO31" s="3"/>
      <c r="WYP31" s="3"/>
      <c r="WYQ31" s="3"/>
      <c r="WYR31" s="3"/>
      <c r="WYS31" s="3"/>
      <c r="WYT31" s="3"/>
      <c r="WYU31" s="3"/>
      <c r="WYV31" s="3"/>
      <c r="WYW31" s="3"/>
      <c r="WYX31" s="3"/>
      <c r="WYY31" s="3"/>
      <c r="WYZ31" s="3"/>
      <c r="WZA31" s="3"/>
      <c r="WZB31" s="3"/>
      <c r="WZC31" s="3"/>
      <c r="WZD31" s="3"/>
      <c r="WZE31" s="3"/>
      <c r="WZF31" s="3"/>
      <c r="WZG31" s="3"/>
      <c r="WZH31" s="3"/>
      <c r="WZI31" s="3"/>
      <c r="WZJ31" s="3"/>
      <c r="WZK31" s="3"/>
      <c r="WZL31" s="3"/>
      <c r="WZM31" s="3"/>
      <c r="WZN31" s="3"/>
      <c r="WZO31" s="3"/>
      <c r="WZP31" s="3"/>
      <c r="WZQ31" s="3"/>
      <c r="WZR31" s="3"/>
      <c r="WZS31" s="3"/>
      <c r="WZT31" s="3"/>
      <c r="WZU31" s="3"/>
      <c r="WZV31" s="3"/>
      <c r="WZW31" s="3"/>
      <c r="WZX31" s="3"/>
      <c r="WZY31" s="3"/>
      <c r="WZZ31" s="3"/>
      <c r="XAA31" s="3"/>
      <c r="XAB31" s="3"/>
      <c r="XAC31" s="3"/>
      <c r="XAD31" s="3"/>
      <c r="XAE31" s="3"/>
      <c r="XAF31" s="3"/>
      <c r="XAG31" s="3"/>
      <c r="XAH31" s="3"/>
      <c r="XAI31" s="3"/>
      <c r="XAJ31" s="3"/>
      <c r="XAK31" s="3"/>
      <c r="XAL31" s="3"/>
      <c r="XAM31" s="3"/>
      <c r="XAN31" s="3"/>
      <c r="XAO31" s="3"/>
      <c r="XAP31" s="3"/>
      <c r="XAQ31" s="3"/>
      <c r="XAR31" s="3"/>
      <c r="XAS31" s="3"/>
      <c r="XAT31" s="3"/>
      <c r="XAU31" s="3"/>
      <c r="XAV31" s="3"/>
      <c r="XAW31" s="3"/>
      <c r="XAX31" s="3"/>
      <c r="XAY31" s="3"/>
      <c r="XAZ31" s="3"/>
      <c r="XBA31" s="3"/>
      <c r="XBB31" s="3"/>
      <c r="XBC31" s="3"/>
      <c r="XBD31" s="3"/>
      <c r="XBE31" s="3"/>
      <c r="XBF31" s="3"/>
      <c r="XBG31" s="3"/>
      <c r="XBH31" s="3"/>
      <c r="XBI31" s="3"/>
      <c r="XBJ31" s="3"/>
      <c r="XBK31" s="3"/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  <c r="XFD31" s="3"/>
    </row>
    <row r="32" s="3" customFormat="1" ht="14.45" customHeight="1" spans="1:80">
      <c r="A32" s="30"/>
      <c r="B32" s="20" t="s">
        <v>114</v>
      </c>
      <c r="C32" s="23"/>
      <c r="D32" s="23">
        <v>62.2</v>
      </c>
      <c r="E32" s="23">
        <v>56</v>
      </c>
      <c r="F32" s="23">
        <v>187.1</v>
      </c>
      <c r="G32" s="23">
        <v>1517.1</v>
      </c>
      <c r="H32" s="30">
        <v>28.14</v>
      </c>
      <c r="I32" s="30">
        <v>4.28</v>
      </c>
      <c r="J32" s="30">
        <v>15.61</v>
      </c>
      <c r="K32" s="30">
        <v>0</v>
      </c>
      <c r="L32" s="30">
        <v>67.63</v>
      </c>
      <c r="M32" s="30">
        <v>70.14</v>
      </c>
      <c r="N32" s="30">
        <v>15.12</v>
      </c>
      <c r="O32" s="30">
        <v>0</v>
      </c>
      <c r="P32" s="30">
        <v>0</v>
      </c>
      <c r="Q32" s="30">
        <v>3.47</v>
      </c>
      <c r="R32" s="30">
        <v>12.57</v>
      </c>
      <c r="S32" s="30">
        <v>901.57</v>
      </c>
      <c r="T32" s="30">
        <v>2112.27</v>
      </c>
      <c r="U32" s="30">
        <v>749.74</v>
      </c>
      <c r="V32" s="30">
        <v>210.63</v>
      </c>
      <c r="W32" s="30">
        <v>1004.29</v>
      </c>
      <c r="X32" s="30">
        <v>13.96</v>
      </c>
      <c r="Y32" s="30">
        <v>4753.62</v>
      </c>
      <c r="Z32" s="30">
        <v>16266.71</v>
      </c>
      <c r="AA32" s="30">
        <v>10810.41</v>
      </c>
      <c r="AB32" s="30">
        <v>6.65</v>
      </c>
      <c r="AC32" s="30">
        <v>0.73</v>
      </c>
      <c r="AD32" s="30">
        <v>2.55</v>
      </c>
      <c r="AE32" s="30">
        <v>11.31</v>
      </c>
      <c r="AF32" s="30">
        <v>24.61</v>
      </c>
      <c r="AG32" s="30">
        <v>63.49</v>
      </c>
      <c r="AH32" s="3">
        <v>0</v>
      </c>
      <c r="AI32" s="3">
        <v>730.98</v>
      </c>
      <c r="AJ32" s="3">
        <v>608.12</v>
      </c>
      <c r="AK32" s="3">
        <v>1048.59</v>
      </c>
      <c r="AL32" s="3">
        <v>670.04</v>
      </c>
      <c r="AM32" s="3">
        <v>267.59</v>
      </c>
      <c r="AN32" s="3">
        <v>518.12</v>
      </c>
      <c r="AO32" s="3">
        <v>212.55</v>
      </c>
      <c r="AP32" s="3">
        <v>699.89</v>
      </c>
      <c r="AQ32" s="3">
        <v>611.88</v>
      </c>
      <c r="AR32" s="3">
        <v>705.07</v>
      </c>
      <c r="AS32" s="3">
        <v>1196.96</v>
      </c>
      <c r="AT32" s="3">
        <v>311.04</v>
      </c>
      <c r="AU32" s="3">
        <v>489.16</v>
      </c>
      <c r="AV32" s="3">
        <v>3246.23</v>
      </c>
      <c r="AW32" s="3">
        <v>2.63</v>
      </c>
      <c r="AX32" s="3">
        <v>1011.19</v>
      </c>
      <c r="AY32" s="3">
        <v>727.45</v>
      </c>
      <c r="AZ32" s="3">
        <v>482.88</v>
      </c>
      <c r="BA32" s="3">
        <v>242.67</v>
      </c>
      <c r="BB32" s="3">
        <v>0.88</v>
      </c>
      <c r="BC32" s="3">
        <v>0.21</v>
      </c>
      <c r="BD32" s="3">
        <v>0.21</v>
      </c>
      <c r="BE32" s="3">
        <v>0.55</v>
      </c>
      <c r="BF32" s="3">
        <v>0.69</v>
      </c>
      <c r="BG32" s="3">
        <v>2.17</v>
      </c>
      <c r="BH32" s="3">
        <v>0.04</v>
      </c>
      <c r="BI32" s="3">
        <v>6.88</v>
      </c>
      <c r="BJ32" s="3">
        <v>0.01</v>
      </c>
      <c r="BK32" s="3">
        <v>2.12</v>
      </c>
      <c r="BL32" s="3">
        <v>0.03</v>
      </c>
      <c r="BM32" s="3">
        <v>0.03</v>
      </c>
      <c r="BN32" s="3">
        <v>0</v>
      </c>
      <c r="BO32" s="3">
        <v>0.06</v>
      </c>
      <c r="BP32" s="3">
        <v>0.75</v>
      </c>
      <c r="BQ32" s="3">
        <v>7.03</v>
      </c>
      <c r="BR32" s="3">
        <v>0</v>
      </c>
      <c r="BS32" s="3">
        <v>0</v>
      </c>
      <c r="BT32" s="3">
        <v>3.27</v>
      </c>
      <c r="BU32" s="3">
        <v>0.06</v>
      </c>
      <c r="BV32" s="3">
        <v>0</v>
      </c>
      <c r="BW32" s="3">
        <v>0</v>
      </c>
      <c r="BX32" s="3">
        <v>0</v>
      </c>
      <c r="BY32" s="3">
        <v>0</v>
      </c>
      <c r="BZ32" s="3">
        <v>1443.45</v>
      </c>
      <c r="CB32" s="3">
        <v>7464.74</v>
      </c>
    </row>
    <row r="33" s="3" customFormat="1" ht="14.45" customHeight="1" spans="1:16384">
      <c r="A33" s="30"/>
      <c r="B33" s="26"/>
      <c r="C33" s="27"/>
      <c r="D33" s="27"/>
      <c r="E33" s="27"/>
      <c r="F33" s="27"/>
      <c r="G33" s="27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2" customFormat="1" ht="13.9" customHeight="1" spans="2:7">
      <c r="B34" s="26"/>
      <c r="C34" s="27"/>
      <c r="D34" s="27"/>
      <c r="E34" s="27"/>
      <c r="F34" s="27"/>
      <c r="G34" s="27"/>
    </row>
    <row r="35" s="2" customFormat="1" ht="13.9" customHeight="1" spans="2:7">
      <c r="B35" s="26"/>
      <c r="C35" s="27"/>
      <c r="D35" s="27"/>
      <c r="E35" s="27"/>
      <c r="F35" s="27"/>
      <c r="G35" s="27"/>
    </row>
    <row r="36" s="2" customFormat="1" ht="13.9" customHeight="1" spans="2:7">
      <c r="B36" s="26"/>
      <c r="C36" s="27"/>
      <c r="D36" s="27"/>
      <c r="E36" s="27"/>
      <c r="F36" s="27"/>
      <c r="G36" s="27"/>
    </row>
    <row r="37" s="2" customFormat="1" ht="13.9" customHeight="1" spans="2:7">
      <c r="B37" s="26"/>
      <c r="C37" s="27"/>
      <c r="D37" s="27"/>
      <c r="E37" s="27"/>
      <c r="F37" s="27"/>
      <c r="G37" s="27"/>
    </row>
    <row r="38" s="2" customFormat="1" ht="13.9" customHeight="1" spans="2:7">
      <c r="B38" s="26"/>
      <c r="C38" s="27"/>
      <c r="D38" s="27"/>
      <c r="E38" s="27"/>
      <c r="F38" s="27"/>
      <c r="G38" s="27"/>
    </row>
    <row r="39" s="2" customFormat="1" ht="13.9" customHeight="1" spans="2:7">
      <c r="B39" s="26"/>
      <c r="C39" s="27"/>
      <c r="D39" s="27"/>
      <c r="E39" s="27"/>
      <c r="F39" s="27"/>
      <c r="G39" s="27"/>
    </row>
    <row r="40" s="2" customFormat="1" ht="13.9" customHeight="1" spans="2:7">
      <c r="B40" s="26"/>
      <c r="C40" s="27"/>
      <c r="D40" s="27"/>
      <c r="E40" s="27"/>
      <c r="F40" s="27"/>
      <c r="G40" s="27"/>
    </row>
    <row r="41" s="2" customFormat="1" ht="13.9" customHeight="1" spans="2:7">
      <c r="B41" s="26"/>
      <c r="C41" s="27"/>
      <c r="D41" s="27"/>
      <c r="E41" s="27"/>
      <c r="F41" s="27"/>
      <c r="G41" s="27"/>
    </row>
    <row r="42" s="2" customFormat="1" ht="13.9" customHeight="1" spans="2:7">
      <c r="B42" s="26"/>
      <c r="C42" s="27"/>
      <c r="D42" s="27"/>
      <c r="E42" s="27"/>
      <c r="F42" s="27"/>
      <c r="G42" s="27"/>
    </row>
    <row r="43" s="2" customFormat="1" ht="13.9" customHeight="1" spans="2:7">
      <c r="B43" s="26"/>
      <c r="C43" s="27"/>
      <c r="D43" s="27"/>
      <c r="E43" s="27"/>
      <c r="F43" s="27"/>
      <c r="G43" s="27"/>
    </row>
    <row r="44" s="2" customFormat="1" ht="13.9" customHeight="1" spans="2:7">
      <c r="B44" s="26"/>
      <c r="C44" s="27"/>
      <c r="D44" s="27"/>
      <c r="E44" s="27"/>
      <c r="F44" s="27"/>
      <c r="G44" s="27"/>
    </row>
    <row r="45" s="2" customFormat="1" ht="13.9" customHeight="1" spans="2:7">
      <c r="B45" s="26"/>
      <c r="C45" s="27"/>
      <c r="D45" s="27"/>
      <c r="E45" s="27"/>
      <c r="F45" s="27"/>
      <c r="G45" s="27"/>
    </row>
    <row r="46" s="2" customFormat="1" ht="13.9" customHeight="1" spans="2:7">
      <c r="B46" s="26"/>
      <c r="C46" s="27"/>
      <c r="D46" s="27"/>
      <c r="E46" s="27"/>
      <c r="F46" s="27"/>
      <c r="G46" s="27"/>
    </row>
    <row r="47" s="2" customFormat="1" ht="13.9" customHeight="1" spans="2:7">
      <c r="B47" s="26"/>
      <c r="C47" s="27"/>
      <c r="D47" s="27"/>
      <c r="E47" s="27"/>
      <c r="F47" s="27"/>
      <c r="G47" s="27"/>
    </row>
    <row r="48" s="2" customFormat="1" ht="13.9" customHeight="1" spans="2:7">
      <c r="B48" s="26"/>
      <c r="C48" s="27"/>
      <c r="D48" s="27"/>
      <c r="E48" s="27"/>
      <c r="F48" s="27"/>
      <c r="G48" s="27"/>
    </row>
    <row r="49" s="2" customFormat="1" ht="13.9" customHeight="1" spans="2:7">
      <c r="B49" s="26"/>
      <c r="C49" s="27"/>
      <c r="D49" s="27"/>
      <c r="E49" s="27"/>
      <c r="F49" s="27"/>
      <c r="G49" s="27"/>
    </row>
    <row r="50" s="2" customFormat="1" ht="13.9" customHeight="1" spans="2:7">
      <c r="B50" s="26"/>
      <c r="C50" s="27"/>
      <c r="D50" s="27"/>
      <c r="E50" s="27"/>
      <c r="F50" s="27"/>
      <c r="G50" s="27"/>
    </row>
    <row r="51" s="2" customFormat="1" ht="13.9" customHeight="1" spans="2:7">
      <c r="B51" s="26"/>
      <c r="C51" s="27"/>
      <c r="D51" s="27"/>
      <c r="E51" s="27"/>
      <c r="F51" s="27"/>
      <c r="G51" s="27"/>
    </row>
    <row r="52" s="2" customFormat="1" ht="13.9" customHeight="1" spans="2:7">
      <c r="B52" s="26"/>
      <c r="C52" s="27"/>
      <c r="D52" s="27"/>
      <c r="E52" s="27"/>
      <c r="F52" s="27"/>
      <c r="G52" s="27"/>
    </row>
    <row r="53" s="2" customFormat="1" ht="13.9" customHeight="1" spans="2:7">
      <c r="B53" s="26"/>
      <c r="C53" s="27"/>
      <c r="D53" s="27"/>
      <c r="E53" s="27"/>
      <c r="F53" s="27"/>
      <c r="G53" s="27"/>
    </row>
    <row r="54" s="2" customFormat="1" ht="13.9" customHeight="1" spans="2:7">
      <c r="B54" s="26"/>
      <c r="C54" s="27"/>
      <c r="D54" s="27"/>
      <c r="E54" s="27"/>
      <c r="F54" s="27"/>
      <c r="G54" s="27"/>
    </row>
    <row r="55" s="2" customFormat="1" ht="13.9" customHeight="1" spans="2:7">
      <c r="B55" s="26"/>
      <c r="C55" s="27"/>
      <c r="D55" s="27"/>
      <c r="E55" s="27"/>
      <c r="F55" s="27"/>
      <c r="G55" s="27"/>
    </row>
    <row r="56" s="2" customFormat="1" ht="13.9" customHeight="1" spans="2:7">
      <c r="B56" s="26"/>
      <c r="C56" s="27"/>
      <c r="D56" s="27"/>
      <c r="E56" s="27"/>
      <c r="F56" s="27"/>
      <c r="G56" s="27"/>
    </row>
    <row r="57" s="2" customFormat="1" ht="13.9" customHeight="1" spans="2:7">
      <c r="B57" s="26"/>
      <c r="C57" s="27"/>
      <c r="D57" s="27"/>
      <c r="E57" s="27"/>
      <c r="F57" s="27"/>
      <c r="G57" s="27"/>
    </row>
    <row r="58" s="2" customFormat="1" ht="13.9" customHeight="1" spans="2:7">
      <c r="B58" s="26"/>
      <c r="C58" s="27"/>
      <c r="D58" s="27"/>
      <c r="E58" s="27"/>
      <c r="F58" s="27"/>
      <c r="G58" s="27"/>
    </row>
    <row r="59" s="2" customFormat="1" ht="13.9" customHeight="1" spans="2:7">
      <c r="B59" s="26"/>
      <c r="C59" s="27"/>
      <c r="D59" s="27"/>
      <c r="E59" s="27"/>
      <c r="F59" s="27"/>
      <c r="G59" s="27"/>
    </row>
    <row r="60" s="2" customFormat="1" ht="13.9" customHeight="1" spans="2:7">
      <c r="B60" s="26"/>
      <c r="C60" s="27"/>
      <c r="D60" s="27"/>
      <c r="E60" s="27"/>
      <c r="F60" s="27"/>
      <c r="G60" s="27"/>
    </row>
    <row r="61" s="2" customFormat="1" ht="13.9" customHeight="1" spans="2:7">
      <c r="B61" s="26"/>
      <c r="C61" s="27"/>
      <c r="D61" s="27"/>
      <c r="E61" s="27"/>
      <c r="F61" s="27"/>
      <c r="G61" s="27"/>
    </row>
    <row r="62" s="2" customFormat="1" ht="13.9" customHeight="1" spans="2:7">
      <c r="B62" s="26"/>
      <c r="C62" s="27"/>
      <c r="D62" s="27"/>
      <c r="E62" s="27"/>
      <c r="F62" s="27"/>
      <c r="G62" s="27"/>
    </row>
    <row r="63" s="2" customFormat="1" ht="13.9" customHeight="1" spans="2:7">
      <c r="B63" s="26"/>
      <c r="C63" s="27"/>
      <c r="D63" s="27"/>
      <c r="E63" s="27"/>
      <c r="F63" s="27"/>
      <c r="G63" s="27"/>
    </row>
    <row r="64" s="2" customFormat="1" ht="13.9" customHeight="1" spans="2:7">
      <c r="B64" s="26"/>
      <c r="C64" s="27"/>
      <c r="D64" s="27"/>
      <c r="E64" s="27"/>
      <c r="F64" s="27"/>
      <c r="G64" s="27"/>
    </row>
    <row r="65" s="2" customFormat="1" ht="13.9" customHeight="1" spans="2:7">
      <c r="B65" s="26"/>
      <c r="C65" s="27"/>
      <c r="D65" s="27"/>
      <c r="E65" s="27"/>
      <c r="F65" s="27"/>
      <c r="G65" s="27"/>
    </row>
    <row r="66" s="2" customFormat="1" ht="13.9" customHeight="1" spans="2:7">
      <c r="B66" s="26"/>
      <c r="C66" s="27"/>
      <c r="D66" s="27"/>
      <c r="E66" s="27"/>
      <c r="F66" s="27"/>
      <c r="G66" s="27"/>
    </row>
    <row r="67" s="2" customFormat="1" ht="13.9" customHeight="1" spans="2:7">
      <c r="B67" s="26"/>
      <c r="C67" s="27"/>
      <c r="D67" s="27"/>
      <c r="E67" s="27"/>
      <c r="F67" s="27"/>
      <c r="G67" s="27"/>
    </row>
    <row r="68" s="2" customFormat="1" ht="13.9" customHeight="1" spans="2:7">
      <c r="B68" s="26"/>
      <c r="C68" s="27"/>
      <c r="D68" s="27"/>
      <c r="E68" s="27"/>
      <c r="F68" s="27"/>
      <c r="G68" s="27"/>
    </row>
    <row r="69" s="2" customFormat="1" ht="13.9" customHeight="1" spans="2:7">
      <c r="B69" s="26"/>
      <c r="C69" s="27"/>
      <c r="D69" s="27"/>
      <c r="E69" s="27"/>
      <c r="F69" s="27"/>
      <c r="G69" s="27"/>
    </row>
    <row r="70" s="2" customFormat="1" ht="13.9" customHeight="1" spans="2:7">
      <c r="B70" s="26"/>
      <c r="C70" s="27"/>
      <c r="D70" s="27"/>
      <c r="E70" s="27"/>
      <c r="F70" s="27"/>
      <c r="G70" s="27"/>
    </row>
    <row r="71" s="2" customFormat="1" ht="13.9" customHeight="1" spans="2:7">
      <c r="B71" s="26"/>
      <c r="C71" s="27"/>
      <c r="D71" s="27"/>
      <c r="E71" s="27"/>
      <c r="F71" s="27"/>
      <c r="G71" s="27"/>
    </row>
    <row r="72" s="2" customFormat="1" ht="13.9" customHeight="1" spans="2:7">
      <c r="B72" s="26"/>
      <c r="C72" s="27"/>
      <c r="D72" s="27"/>
      <c r="E72" s="27"/>
      <c r="F72" s="27"/>
      <c r="G72" s="27"/>
    </row>
    <row r="73" s="2" customFormat="1" ht="13.9" customHeight="1" spans="2:7">
      <c r="B73" s="26"/>
      <c r="C73" s="27"/>
      <c r="D73" s="27"/>
      <c r="E73" s="27"/>
      <c r="F73" s="27"/>
      <c r="G73" s="27"/>
    </row>
    <row r="74" s="2" customFormat="1" ht="13.9" customHeight="1" spans="2:7">
      <c r="B74" s="26"/>
      <c r="C74" s="27"/>
      <c r="D74" s="27"/>
      <c r="E74" s="27"/>
      <c r="F74" s="27"/>
      <c r="G74" s="27"/>
    </row>
    <row r="75" s="2" customFormat="1" ht="13.9" customHeight="1" spans="2:7">
      <c r="B75" s="26"/>
      <c r="C75" s="27"/>
      <c r="D75" s="27"/>
      <c r="E75" s="27"/>
      <c r="F75" s="27"/>
      <c r="G75" s="27"/>
    </row>
    <row r="76" s="2" customFormat="1" ht="13.9" customHeight="1" spans="2:7">
      <c r="B76" s="26"/>
      <c r="C76" s="27"/>
      <c r="D76" s="27"/>
      <c r="E76" s="27"/>
      <c r="F76" s="27"/>
      <c r="G76" s="27"/>
    </row>
    <row r="77" s="2" customFormat="1" ht="13.9" customHeight="1" spans="2:7">
      <c r="B77" s="26"/>
      <c r="C77" s="27"/>
      <c r="D77" s="27"/>
      <c r="E77" s="27"/>
      <c r="F77" s="27"/>
      <c r="G77" s="27"/>
    </row>
    <row r="78" s="2" customFormat="1" ht="13.9" customHeight="1" spans="2:7">
      <c r="B78" s="26"/>
      <c r="C78" s="27"/>
      <c r="D78" s="27"/>
      <c r="E78" s="27"/>
      <c r="F78" s="27"/>
      <c r="G78" s="27"/>
    </row>
    <row r="79" s="2" customFormat="1" ht="13.9" customHeight="1" spans="2:7">
      <c r="B79" s="26"/>
      <c r="C79" s="27"/>
      <c r="D79" s="27"/>
      <c r="E79" s="27"/>
      <c r="F79" s="27"/>
      <c r="G79" s="27"/>
    </row>
    <row r="80" s="2" customFormat="1" ht="13.9" customHeight="1" spans="2:7">
      <c r="B80" s="26"/>
      <c r="C80" s="27"/>
      <c r="D80" s="27"/>
      <c r="E80" s="27"/>
      <c r="F80" s="27"/>
      <c r="G80" s="27"/>
    </row>
    <row r="81" s="2" customFormat="1" ht="13.9" customHeight="1" spans="2:7">
      <c r="B81" s="26"/>
      <c r="C81" s="27"/>
      <c r="D81" s="27"/>
      <c r="E81" s="27"/>
      <c r="F81" s="27"/>
      <c r="G81" s="27"/>
    </row>
    <row r="82" s="2" customFormat="1" ht="13.9" customHeight="1" spans="2:7">
      <c r="B82" s="26"/>
      <c r="C82" s="27"/>
      <c r="D82" s="27"/>
      <c r="E82" s="27"/>
      <c r="F82" s="27"/>
      <c r="G82" s="27"/>
    </row>
    <row r="83" s="2" customFormat="1" ht="13.9" customHeight="1" spans="2:7">
      <c r="B83" s="26"/>
      <c r="C83" s="27"/>
      <c r="D83" s="27"/>
      <c r="E83" s="27"/>
      <c r="F83" s="27"/>
      <c r="G83" s="27"/>
    </row>
    <row r="84" s="2" customFormat="1" ht="13.9" customHeight="1" spans="2:7">
      <c r="B84" s="26"/>
      <c r="C84" s="27"/>
      <c r="D84" s="27"/>
      <c r="E84" s="27"/>
      <c r="F84" s="27"/>
      <c r="G84" s="27"/>
    </row>
    <row r="85" s="2" customFormat="1" ht="13.9" customHeight="1" spans="2:7">
      <c r="B85" s="26"/>
      <c r="C85" s="27"/>
      <c r="D85" s="27"/>
      <c r="E85" s="27"/>
      <c r="F85" s="27"/>
      <c r="G85" s="27"/>
    </row>
    <row r="86" s="2" customFormat="1" ht="13.9" customHeight="1" spans="2:7">
      <c r="B86" s="26"/>
      <c r="C86" s="27"/>
      <c r="D86" s="27"/>
      <c r="E86" s="27"/>
      <c r="F86" s="27"/>
      <c r="G86" s="27"/>
    </row>
    <row r="87" s="2" customFormat="1" ht="13.9" customHeight="1" spans="2:7">
      <c r="B87" s="26"/>
      <c r="C87" s="27"/>
      <c r="D87" s="27"/>
      <c r="E87" s="27"/>
      <c r="F87" s="27"/>
      <c r="G87" s="27"/>
    </row>
    <row r="88" s="2" customFormat="1" ht="13.9" customHeight="1" spans="2:7">
      <c r="B88" s="26"/>
      <c r="C88" s="27"/>
      <c r="D88" s="27"/>
      <c r="E88" s="27"/>
      <c r="F88" s="27"/>
      <c r="G88" s="27"/>
    </row>
    <row r="89" s="2" customFormat="1" ht="13.9" customHeight="1" spans="2:7">
      <c r="B89" s="26"/>
      <c r="C89" s="27"/>
      <c r="D89" s="27"/>
      <c r="E89" s="27"/>
      <c r="F89" s="27"/>
      <c r="G89" s="27"/>
    </row>
    <row r="90" s="2" customFormat="1" ht="13.9" customHeight="1" spans="2:7">
      <c r="B90" s="26"/>
      <c r="C90" s="27"/>
      <c r="D90" s="27"/>
      <c r="E90" s="27"/>
      <c r="F90" s="27"/>
      <c r="G90" s="27"/>
    </row>
    <row r="91" s="2" customFormat="1" ht="13.9" customHeight="1" spans="2:7">
      <c r="B91" s="26"/>
      <c r="C91" s="27"/>
      <c r="D91" s="27"/>
      <c r="E91" s="27"/>
      <c r="F91" s="27"/>
      <c r="G91" s="27"/>
    </row>
    <row r="92" s="2" customFormat="1" ht="13.9" customHeight="1" spans="2:7">
      <c r="B92" s="26"/>
      <c r="C92" s="27"/>
      <c r="D92" s="27"/>
      <c r="E92" s="27"/>
      <c r="F92" s="27"/>
      <c r="G92" s="27"/>
    </row>
    <row r="93" s="2" customFormat="1" ht="13.9" customHeight="1" spans="2:7">
      <c r="B93" s="26"/>
      <c r="C93" s="27"/>
      <c r="D93" s="27"/>
      <c r="E93" s="27"/>
      <c r="F93" s="27"/>
      <c r="G93" s="27"/>
    </row>
    <row r="94" s="2" customFormat="1" ht="13.9" customHeight="1" spans="2:7">
      <c r="B94" s="26"/>
      <c r="C94" s="27"/>
      <c r="D94" s="27"/>
      <c r="E94" s="27"/>
      <c r="F94" s="27"/>
      <c r="G94" s="27"/>
    </row>
    <row r="95" s="2" customFormat="1" ht="13.9" customHeight="1" spans="2:7">
      <c r="B95" s="26"/>
      <c r="C95" s="27"/>
      <c r="D95" s="27"/>
      <c r="E95" s="27"/>
      <c r="F95" s="27"/>
      <c r="G95" s="27"/>
    </row>
    <row r="96" s="2" customFormat="1" ht="13.9" customHeight="1" spans="2:7">
      <c r="B96" s="26"/>
      <c r="C96" s="27"/>
      <c r="D96" s="27"/>
      <c r="E96" s="27"/>
      <c r="F96" s="27"/>
      <c r="G96" s="27"/>
    </row>
    <row r="97" s="2" customFormat="1" ht="13.9" customHeight="1" spans="2:7">
      <c r="B97" s="26"/>
      <c r="C97" s="27"/>
      <c r="D97" s="27"/>
      <c r="E97" s="27"/>
      <c r="F97" s="27"/>
      <c r="G97" s="27"/>
    </row>
    <row r="98" s="2" customFormat="1" ht="13.9" customHeight="1" spans="2:7">
      <c r="B98" s="26"/>
      <c r="C98" s="27"/>
      <c r="D98" s="27"/>
      <c r="E98" s="27"/>
      <c r="F98" s="27"/>
      <c r="G98" s="27"/>
    </row>
    <row r="99" s="2" customFormat="1" ht="13.9" customHeight="1" spans="2:7">
      <c r="B99" s="26"/>
      <c r="C99" s="27"/>
      <c r="D99" s="27"/>
      <c r="E99" s="27"/>
      <c r="F99" s="27"/>
      <c r="G99" s="27"/>
    </row>
    <row r="100" s="2" customFormat="1" ht="13.9" customHeight="1" spans="2:7">
      <c r="B100" s="26"/>
      <c r="C100" s="27"/>
      <c r="D100" s="27"/>
      <c r="E100" s="27"/>
      <c r="F100" s="27"/>
      <c r="G100" s="27"/>
    </row>
    <row r="101" s="2" customFormat="1" ht="13.9" customHeight="1" spans="2:7">
      <c r="B101" s="26"/>
      <c r="C101" s="27"/>
      <c r="D101" s="27"/>
      <c r="E101" s="27"/>
      <c r="F101" s="27"/>
      <c r="G101" s="27"/>
    </row>
    <row r="102" s="2" customFormat="1" ht="13.9" customHeight="1" spans="2:7">
      <c r="B102" s="26"/>
      <c r="C102" s="27"/>
      <c r="D102" s="27"/>
      <c r="E102" s="27"/>
      <c r="F102" s="27"/>
      <c r="G102" s="27"/>
    </row>
    <row r="103" s="2" customFormat="1" ht="13.9" customHeight="1" spans="2:7">
      <c r="B103" s="26"/>
      <c r="C103" s="27"/>
      <c r="D103" s="27"/>
      <c r="E103" s="27"/>
      <c r="F103" s="27"/>
      <c r="G103" s="27"/>
    </row>
    <row r="104" s="2" customFormat="1" ht="13.9" customHeight="1" spans="2:7">
      <c r="B104" s="26"/>
      <c r="C104" s="27"/>
      <c r="D104" s="27"/>
      <c r="E104" s="27"/>
      <c r="F104" s="27"/>
      <c r="G104" s="27"/>
    </row>
    <row r="105" s="2" customFormat="1" ht="13.9" customHeight="1" spans="2:7">
      <c r="B105" s="26"/>
      <c r="C105" s="27"/>
      <c r="D105" s="27"/>
      <c r="E105" s="27"/>
      <c r="F105" s="27"/>
      <c r="G105" s="27"/>
    </row>
    <row r="106" s="2" customFormat="1" ht="13.9" customHeight="1" spans="2:7">
      <c r="B106" s="26"/>
      <c r="C106" s="27"/>
      <c r="D106" s="27"/>
      <c r="E106" s="27"/>
      <c r="F106" s="27"/>
      <c r="G106" s="27"/>
    </row>
    <row r="107" s="2" customFormat="1" ht="13.9" customHeight="1" spans="2:7">
      <c r="B107" s="26"/>
      <c r="C107" s="27"/>
      <c r="D107" s="27"/>
      <c r="E107" s="27"/>
      <c r="F107" s="27"/>
      <c r="G107" s="27"/>
    </row>
    <row r="108" s="2" customFormat="1" ht="13.9" customHeight="1" spans="2:7">
      <c r="B108" s="26"/>
      <c r="C108" s="27"/>
      <c r="D108" s="27"/>
      <c r="E108" s="27"/>
      <c r="F108" s="27"/>
      <c r="G108" s="27"/>
    </row>
    <row r="109" s="2" customFormat="1" ht="13.9" customHeight="1" spans="2:7">
      <c r="B109" s="26"/>
      <c r="C109" s="27"/>
      <c r="D109" s="27"/>
      <c r="E109" s="27"/>
      <c r="F109" s="27"/>
      <c r="G109" s="27"/>
    </row>
    <row r="110" s="2" customFormat="1" ht="13.9" customHeight="1" spans="2:7">
      <c r="B110" s="26"/>
      <c r="C110" s="27"/>
      <c r="D110" s="27"/>
      <c r="E110" s="27"/>
      <c r="F110" s="27"/>
      <c r="G110" s="27"/>
    </row>
    <row r="111" s="2" customFormat="1" ht="13.9" customHeight="1" spans="2:7">
      <c r="B111" s="26"/>
      <c r="C111" s="27"/>
      <c r="D111" s="27"/>
      <c r="E111" s="27"/>
      <c r="F111" s="27"/>
      <c r="G111" s="27"/>
    </row>
    <row r="112" s="2" customFormat="1" ht="13.9" customHeight="1" spans="2:7">
      <c r="B112" s="26"/>
      <c r="C112" s="27"/>
      <c r="D112" s="27"/>
      <c r="E112" s="27"/>
      <c r="F112" s="27"/>
      <c r="G112" s="27"/>
    </row>
    <row r="113" s="2" customFormat="1" ht="13.9" customHeight="1" spans="2:7">
      <c r="B113" s="26"/>
      <c r="C113" s="27"/>
      <c r="D113" s="27"/>
      <c r="E113" s="27"/>
      <c r="F113" s="27"/>
      <c r="G113" s="27"/>
    </row>
    <row r="114" s="2" customFormat="1" ht="13.9" customHeight="1" spans="2:7">
      <c r="B114" s="26"/>
      <c r="C114" s="27"/>
      <c r="D114" s="27"/>
      <c r="E114" s="27"/>
      <c r="F114" s="27"/>
      <c r="G114" s="27"/>
    </row>
    <row r="115" s="2" customFormat="1" ht="13.9" customHeight="1" spans="2:7">
      <c r="B115" s="26"/>
      <c r="C115" s="27"/>
      <c r="D115" s="27"/>
      <c r="E115" s="27"/>
      <c r="F115" s="27"/>
      <c r="G115" s="27"/>
    </row>
    <row r="116" s="2" customFormat="1" ht="13.9" customHeight="1" spans="2:7">
      <c r="B116" s="26"/>
      <c r="C116" s="27"/>
      <c r="D116" s="27"/>
      <c r="E116" s="27"/>
      <c r="F116" s="27"/>
      <c r="G116" s="27"/>
    </row>
    <row r="117" s="2" customFormat="1" ht="13.9" customHeight="1" spans="2:7">
      <c r="B117" s="26"/>
      <c r="C117" s="27"/>
      <c r="D117" s="27"/>
      <c r="E117" s="27"/>
      <c r="F117" s="27"/>
      <c r="G117" s="27"/>
    </row>
    <row r="118" s="2" customFormat="1" ht="13.9" customHeight="1" spans="2:7">
      <c r="B118" s="26"/>
      <c r="C118" s="27"/>
      <c r="D118" s="27"/>
      <c r="E118" s="27"/>
      <c r="F118" s="27"/>
      <c r="G118" s="27"/>
    </row>
    <row r="119" s="2" customFormat="1" ht="13.9" customHeight="1" spans="2:7">
      <c r="B119" s="26"/>
      <c r="C119" s="27"/>
      <c r="D119" s="27"/>
      <c r="E119" s="27"/>
      <c r="F119" s="27"/>
      <c r="G119" s="27"/>
    </row>
    <row r="120" s="2" customFormat="1" ht="13.9" customHeight="1" spans="2:7">
      <c r="B120" s="26"/>
      <c r="C120" s="27"/>
      <c r="D120" s="27"/>
      <c r="E120" s="27"/>
      <c r="F120" s="27"/>
      <c r="G120" s="27"/>
    </row>
    <row r="121" s="2" customFormat="1" ht="13.9" customHeight="1" spans="2:7">
      <c r="B121" s="26"/>
      <c r="C121" s="27"/>
      <c r="D121" s="27"/>
      <c r="E121" s="27"/>
      <c r="F121" s="27"/>
      <c r="G121" s="27"/>
    </row>
    <row r="122" s="2" customFormat="1" ht="13.9" customHeight="1" spans="2:7">
      <c r="B122" s="26"/>
      <c r="C122" s="27"/>
      <c r="D122" s="27"/>
      <c r="E122" s="27"/>
      <c r="F122" s="27"/>
      <c r="G122" s="27"/>
    </row>
    <row r="123" s="2" customFormat="1" ht="13.9" customHeight="1" spans="2:7">
      <c r="B123" s="26"/>
      <c r="C123" s="27"/>
      <c r="D123" s="27"/>
      <c r="E123" s="27"/>
      <c r="F123" s="27"/>
      <c r="G123" s="27"/>
    </row>
    <row r="124" s="2" customFormat="1" ht="13.9" customHeight="1" spans="2:7">
      <c r="B124" s="26"/>
      <c r="C124" s="27"/>
      <c r="D124" s="27"/>
      <c r="E124" s="27"/>
      <c r="F124" s="27"/>
      <c r="G124" s="27"/>
    </row>
    <row r="125" s="2" customFormat="1" ht="13.9" customHeight="1" spans="2:7">
      <c r="B125" s="26"/>
      <c r="C125" s="27"/>
      <c r="D125" s="27"/>
      <c r="E125" s="27"/>
      <c r="F125" s="27"/>
      <c r="G125" s="27"/>
    </row>
    <row r="126" s="2" customFormat="1" ht="13.9" customHeight="1" spans="2:7">
      <c r="B126" s="26"/>
      <c r="C126" s="27"/>
      <c r="D126" s="27"/>
      <c r="E126" s="27"/>
      <c r="F126" s="27"/>
      <c r="G126" s="27"/>
    </row>
    <row r="127" s="2" customFormat="1" ht="13.9" customHeight="1" spans="2:7">
      <c r="B127" s="26"/>
      <c r="C127" s="27"/>
      <c r="D127" s="27"/>
      <c r="E127" s="27"/>
      <c r="F127" s="27"/>
      <c r="G127" s="27"/>
    </row>
    <row r="128" s="2" customFormat="1" ht="13.9" customHeight="1" spans="2:7">
      <c r="B128" s="26"/>
      <c r="C128" s="27"/>
      <c r="D128" s="27"/>
      <c r="E128" s="27"/>
      <c r="F128" s="27"/>
      <c r="G128" s="27"/>
    </row>
    <row r="129" s="2" customFormat="1" ht="13.9" customHeight="1" spans="2:7">
      <c r="B129" s="26"/>
      <c r="C129" s="27"/>
      <c r="D129" s="27"/>
      <c r="E129" s="27"/>
      <c r="F129" s="27"/>
      <c r="G129" s="27"/>
    </row>
    <row r="130" s="2" customFormat="1" ht="13.9" customHeight="1" spans="2:7">
      <c r="B130" s="26"/>
      <c r="C130" s="27"/>
      <c r="D130" s="27"/>
      <c r="E130" s="27"/>
      <c r="F130" s="27"/>
      <c r="G130" s="27"/>
    </row>
    <row r="131" s="2" customFormat="1" ht="13.9" customHeight="1" spans="2:7">
      <c r="B131" s="26"/>
      <c r="C131" s="27"/>
      <c r="D131" s="27"/>
      <c r="E131" s="27"/>
      <c r="F131" s="27"/>
      <c r="G131" s="27"/>
    </row>
    <row r="132" s="2" customFormat="1" ht="13.9" customHeight="1" spans="2:7">
      <c r="B132" s="26"/>
      <c r="C132" s="27"/>
      <c r="D132" s="27"/>
      <c r="E132" s="27"/>
      <c r="F132" s="27"/>
      <c r="G132" s="27"/>
    </row>
    <row r="133" s="2" customFormat="1" ht="13.9" customHeight="1" spans="2:7">
      <c r="B133" s="26"/>
      <c r="C133" s="27"/>
      <c r="D133" s="27"/>
      <c r="E133" s="27"/>
      <c r="F133" s="27"/>
      <c r="G133" s="27"/>
    </row>
    <row r="134" s="2" customFormat="1" ht="13.9" customHeight="1" spans="2:7">
      <c r="B134" s="26"/>
      <c r="C134" s="27"/>
      <c r="D134" s="27"/>
      <c r="E134" s="27"/>
      <c r="F134" s="27"/>
      <c r="G134" s="27"/>
    </row>
    <row r="135" s="2" customFormat="1" ht="13.9" customHeight="1" spans="2:7">
      <c r="B135" s="26"/>
      <c r="C135" s="27"/>
      <c r="D135" s="27"/>
      <c r="E135" s="27"/>
      <c r="F135" s="27"/>
      <c r="G135" s="27"/>
    </row>
    <row r="136" s="2" customFormat="1" ht="13.9" customHeight="1" spans="2:7">
      <c r="B136" s="26"/>
      <c r="C136" s="27"/>
      <c r="D136" s="27"/>
      <c r="E136" s="27"/>
      <c r="F136" s="27"/>
      <c r="G136" s="27"/>
    </row>
    <row r="137" s="2" customFormat="1" ht="13.9" customHeight="1" spans="2:7">
      <c r="B137" s="26"/>
      <c r="C137" s="27"/>
      <c r="D137" s="27"/>
      <c r="E137" s="27"/>
      <c r="F137" s="27"/>
      <c r="G137" s="27"/>
    </row>
    <row r="138" s="2" customFormat="1" ht="13.9" customHeight="1" spans="2:7">
      <c r="B138" s="26"/>
      <c r="C138" s="27"/>
      <c r="D138" s="27"/>
      <c r="E138" s="27"/>
      <c r="F138" s="27"/>
      <c r="G138" s="27"/>
    </row>
    <row r="139" s="2" customFormat="1" ht="13.9" customHeight="1" spans="2:7">
      <c r="B139" s="26"/>
      <c r="C139" s="27"/>
      <c r="D139" s="27"/>
      <c r="E139" s="27"/>
      <c r="F139" s="27"/>
      <c r="G139" s="27"/>
    </row>
    <row r="140" s="2" customFormat="1" ht="13.9" customHeight="1" spans="2:7">
      <c r="B140" s="26"/>
      <c r="C140" s="27"/>
      <c r="D140" s="27"/>
      <c r="E140" s="27"/>
      <c r="F140" s="27"/>
      <c r="G140" s="27"/>
    </row>
    <row r="141" s="2" customFormat="1" ht="13.9" customHeight="1" spans="2:7">
      <c r="B141" s="26"/>
      <c r="C141" s="27"/>
      <c r="D141" s="27"/>
      <c r="E141" s="27"/>
      <c r="F141" s="27"/>
      <c r="G141" s="27"/>
    </row>
    <row r="142" s="2" customFormat="1" ht="13.9" customHeight="1" spans="2:7">
      <c r="B142" s="26"/>
      <c r="C142" s="27"/>
      <c r="D142" s="27"/>
      <c r="E142" s="27"/>
      <c r="F142" s="27"/>
      <c r="G142" s="27"/>
    </row>
    <row r="143" s="2" customFormat="1" ht="13.9" customHeight="1" spans="2:7">
      <c r="B143" s="26"/>
      <c r="C143" s="27"/>
      <c r="D143" s="27"/>
      <c r="E143" s="27"/>
      <c r="F143" s="27"/>
      <c r="G143" s="27"/>
    </row>
    <row r="144" s="2" customFormat="1" ht="13.9" customHeight="1" spans="2:7">
      <c r="B144" s="26"/>
      <c r="C144" s="27"/>
      <c r="D144" s="27"/>
      <c r="E144" s="27"/>
      <c r="F144" s="27"/>
      <c r="G144" s="27"/>
    </row>
    <row r="145" s="2" customFormat="1" ht="13.9" customHeight="1" spans="2:7">
      <c r="B145" s="26"/>
      <c r="C145" s="27"/>
      <c r="D145" s="27"/>
      <c r="E145" s="27"/>
      <c r="F145" s="27"/>
      <c r="G145" s="27"/>
    </row>
    <row r="146" s="2" customFormat="1" ht="13.9" customHeight="1" spans="2:7">
      <c r="B146" s="26"/>
      <c r="C146" s="27"/>
      <c r="D146" s="27"/>
      <c r="E146" s="27"/>
      <c r="F146" s="27"/>
      <c r="G146" s="27"/>
    </row>
    <row r="147" s="2" customFormat="1" ht="13.9" customHeight="1" spans="2:7">
      <c r="B147" s="26"/>
      <c r="C147" s="27"/>
      <c r="D147" s="27"/>
      <c r="E147" s="27"/>
      <c r="F147" s="27"/>
      <c r="G147" s="27"/>
    </row>
    <row r="148" s="2" customFormat="1" ht="13.9" customHeight="1" spans="2:7">
      <c r="B148" s="26"/>
      <c r="C148" s="27"/>
      <c r="D148" s="27"/>
      <c r="E148" s="27"/>
      <c r="F148" s="27"/>
      <c r="G148" s="27"/>
    </row>
    <row r="149" s="2" customFormat="1" ht="13.9" customHeight="1" spans="2:7">
      <c r="B149" s="26"/>
      <c r="C149" s="27"/>
      <c r="D149" s="27"/>
      <c r="E149" s="27"/>
      <c r="F149" s="27"/>
      <c r="G149" s="27"/>
    </row>
    <row r="150" s="2" customFormat="1" ht="13.9" customHeight="1" spans="2:7">
      <c r="B150" s="26"/>
      <c r="C150" s="27"/>
      <c r="D150" s="27"/>
      <c r="E150" s="27"/>
      <c r="F150" s="27"/>
      <c r="G150" s="27"/>
    </row>
    <row r="151" s="2" customFormat="1" ht="13.9" customHeight="1" spans="2:7">
      <c r="B151" s="26"/>
      <c r="C151" s="27"/>
      <c r="D151" s="27"/>
      <c r="E151" s="27"/>
      <c r="F151" s="27"/>
      <c r="G151" s="27"/>
    </row>
    <row r="152" s="2" customFormat="1" ht="13.9" customHeight="1" spans="2:7">
      <c r="B152" s="26"/>
      <c r="C152" s="27"/>
      <c r="D152" s="27"/>
      <c r="E152" s="27"/>
      <c r="F152" s="27"/>
      <c r="G152" s="27"/>
    </row>
    <row r="153" s="2" customFormat="1" ht="13.9" customHeight="1" spans="2:7">
      <c r="B153" s="26"/>
      <c r="C153" s="27"/>
      <c r="D153" s="27"/>
      <c r="E153" s="27"/>
      <c r="F153" s="27"/>
      <c r="G153" s="27"/>
    </row>
    <row r="154" s="2" customFormat="1" ht="13.9" customHeight="1" spans="2:7">
      <c r="B154" s="26"/>
      <c r="C154" s="27"/>
      <c r="D154" s="27"/>
      <c r="E154" s="27"/>
      <c r="F154" s="27"/>
      <c r="G154" s="27"/>
    </row>
    <row r="155" s="2" customFormat="1" ht="13.9" customHeight="1" spans="2:7">
      <c r="B155" s="26"/>
      <c r="C155" s="27"/>
      <c r="D155" s="27"/>
      <c r="E155" s="27"/>
      <c r="F155" s="27"/>
      <c r="G155" s="27"/>
    </row>
    <row r="156" s="2" customFormat="1" ht="13.9" customHeight="1" spans="2:7">
      <c r="B156" s="26"/>
      <c r="C156" s="27"/>
      <c r="D156" s="27"/>
      <c r="E156" s="27"/>
      <c r="F156" s="27"/>
      <c r="G156" s="27"/>
    </row>
    <row r="157" s="2" customFormat="1" ht="13.9" customHeight="1" spans="2:7">
      <c r="B157" s="26"/>
      <c r="C157" s="27"/>
      <c r="D157" s="27"/>
      <c r="E157" s="27"/>
      <c r="F157" s="27"/>
      <c r="G157" s="27"/>
    </row>
    <row r="158" s="2" customFormat="1" ht="13.9" customHeight="1" spans="2:7">
      <c r="B158" s="26"/>
      <c r="C158" s="27"/>
      <c r="D158" s="27"/>
      <c r="E158" s="27"/>
      <c r="F158" s="27"/>
      <c r="G158" s="27"/>
    </row>
    <row r="159" s="2" customFormat="1" ht="13.9" customHeight="1" spans="2:7">
      <c r="B159" s="26"/>
      <c r="C159" s="27"/>
      <c r="D159" s="27"/>
      <c r="E159" s="27"/>
      <c r="F159" s="27"/>
      <c r="G159" s="27"/>
    </row>
    <row r="160" s="2" customFormat="1" ht="13.9" customHeight="1" spans="2:7">
      <c r="B160" s="26"/>
      <c r="C160" s="27"/>
      <c r="D160" s="27"/>
      <c r="E160" s="27"/>
      <c r="F160" s="27"/>
      <c r="G160" s="27"/>
    </row>
    <row r="161" s="2" customFormat="1" ht="13.9" customHeight="1" spans="2:7">
      <c r="B161" s="26"/>
      <c r="C161" s="27"/>
      <c r="D161" s="27"/>
      <c r="E161" s="27"/>
      <c r="F161" s="27"/>
      <c r="G161" s="27"/>
    </row>
    <row r="162" s="2" customFormat="1" ht="13.9" customHeight="1" spans="2:7">
      <c r="B162" s="26"/>
      <c r="C162" s="27"/>
      <c r="D162" s="27"/>
      <c r="E162" s="27"/>
      <c r="F162" s="27"/>
      <c r="G162" s="27"/>
    </row>
    <row r="163" s="2" customFormat="1" ht="13.9" customHeight="1" spans="2:7">
      <c r="B163" s="26"/>
      <c r="C163" s="27"/>
      <c r="D163" s="27"/>
      <c r="E163" s="27"/>
      <c r="F163" s="27"/>
      <c r="G163" s="27"/>
    </row>
    <row r="164" s="2" customFormat="1" ht="13.9" customHeight="1" spans="2:7">
      <c r="B164" s="26"/>
      <c r="C164" s="27"/>
      <c r="D164" s="27"/>
      <c r="E164" s="27"/>
      <c r="F164" s="27"/>
      <c r="G164" s="27"/>
    </row>
    <row r="165" s="2" customFormat="1" ht="13.9" customHeight="1" spans="2:7">
      <c r="B165" s="26"/>
      <c r="C165" s="27"/>
      <c r="D165" s="27"/>
      <c r="E165" s="27"/>
      <c r="F165" s="27"/>
      <c r="G165" s="27"/>
    </row>
    <row r="166" s="2" customFormat="1" ht="13.9" customHeight="1" spans="2:7">
      <c r="B166" s="26"/>
      <c r="C166" s="27"/>
      <c r="D166" s="27"/>
      <c r="E166" s="27"/>
      <c r="F166" s="27"/>
      <c r="G166" s="27"/>
    </row>
    <row r="167" s="2" customFormat="1" ht="13.9" customHeight="1" spans="2:7">
      <c r="B167" s="26"/>
      <c r="C167" s="27"/>
      <c r="D167" s="27"/>
      <c r="E167" s="27"/>
      <c r="F167" s="27"/>
      <c r="G167" s="27"/>
    </row>
    <row r="168" s="2" customFormat="1" ht="13.9" customHeight="1" spans="2:7">
      <c r="B168" s="26"/>
      <c r="C168" s="27"/>
      <c r="D168" s="27"/>
      <c r="E168" s="27"/>
      <c r="F168" s="27"/>
      <c r="G168" s="27"/>
    </row>
    <row r="169" s="2" customFormat="1" ht="13.9" customHeight="1" spans="2:7">
      <c r="B169" s="26"/>
      <c r="C169" s="27"/>
      <c r="D169" s="27"/>
      <c r="E169" s="27"/>
      <c r="F169" s="27"/>
      <c r="G169" s="27"/>
    </row>
    <row r="170" s="2" customFormat="1" ht="13.9" customHeight="1" spans="2:7">
      <c r="B170" s="26"/>
      <c r="C170" s="27"/>
      <c r="D170" s="27"/>
      <c r="E170" s="27"/>
      <c r="F170" s="27"/>
      <c r="G170" s="27"/>
    </row>
    <row r="171" s="2" customFormat="1" ht="13.9" customHeight="1" spans="2:7">
      <c r="B171" s="26"/>
      <c r="C171" s="27"/>
      <c r="D171" s="27"/>
      <c r="E171" s="27"/>
      <c r="F171" s="27"/>
      <c r="G171" s="27"/>
    </row>
    <row r="172" s="2" customFormat="1" ht="13.9" customHeight="1" spans="2:7">
      <c r="B172" s="26"/>
      <c r="C172" s="27"/>
      <c r="D172" s="27"/>
      <c r="E172" s="27"/>
      <c r="F172" s="27"/>
      <c r="G172" s="27"/>
    </row>
    <row r="173" s="2" customFormat="1" ht="13.9" customHeight="1" spans="2:7">
      <c r="B173" s="26"/>
      <c r="C173" s="27"/>
      <c r="D173" s="27"/>
      <c r="E173" s="27"/>
      <c r="F173" s="27"/>
      <c r="G173" s="27"/>
    </row>
    <row r="174" s="2" customFormat="1" ht="13.9" customHeight="1" spans="2:7">
      <c r="B174" s="26"/>
      <c r="C174" s="27"/>
      <c r="D174" s="27"/>
      <c r="E174" s="27"/>
      <c r="F174" s="27"/>
      <c r="G174" s="27"/>
    </row>
    <row r="175" s="2" customFormat="1" ht="13.9" customHeight="1" spans="2:7">
      <c r="B175" s="26"/>
      <c r="C175" s="27"/>
      <c r="D175" s="27"/>
      <c r="E175" s="27"/>
      <c r="F175" s="27"/>
      <c r="G175" s="27"/>
    </row>
    <row r="176" s="2" customFormat="1" ht="13.9" customHeight="1" spans="2:7">
      <c r="B176" s="26"/>
      <c r="C176" s="27"/>
      <c r="D176" s="27"/>
      <c r="E176" s="27"/>
      <c r="F176" s="27"/>
      <c r="G176" s="27"/>
    </row>
    <row r="177" s="2" customFormat="1" ht="13.9" customHeight="1" spans="2:7">
      <c r="B177" s="26"/>
      <c r="C177" s="27"/>
      <c r="D177" s="27"/>
      <c r="E177" s="27"/>
      <c r="F177" s="27"/>
      <c r="G177" s="27"/>
    </row>
    <row r="178" s="2" customFormat="1" ht="13.9" customHeight="1" spans="2:7">
      <c r="B178" s="26"/>
      <c r="C178" s="27"/>
      <c r="D178" s="27"/>
      <c r="E178" s="27"/>
      <c r="F178" s="27"/>
      <c r="G178" s="27"/>
    </row>
    <row r="179" s="2" customFormat="1" ht="13.9" customHeight="1" spans="2:7">
      <c r="B179" s="26"/>
      <c r="C179" s="27"/>
      <c r="D179" s="27"/>
      <c r="E179" s="27"/>
      <c r="F179" s="27"/>
      <c r="G179" s="27"/>
    </row>
    <row r="180" s="2" customFormat="1" ht="13.9" customHeight="1" spans="2:7">
      <c r="B180" s="26"/>
      <c r="C180" s="27"/>
      <c r="D180" s="27"/>
      <c r="E180" s="27"/>
      <c r="F180" s="27"/>
      <c r="G180" s="27"/>
    </row>
    <row r="181" s="2" customFormat="1" ht="13.9" customHeight="1" spans="2:7">
      <c r="B181" s="26"/>
      <c r="C181" s="27"/>
      <c r="D181" s="27"/>
      <c r="E181" s="27"/>
      <c r="F181" s="27"/>
      <c r="G181" s="27"/>
    </row>
    <row r="182" s="2" customFormat="1" ht="13.9" customHeight="1" spans="2:7">
      <c r="B182" s="26"/>
      <c r="C182" s="27"/>
      <c r="D182" s="27"/>
      <c r="E182" s="27"/>
      <c r="F182" s="27"/>
      <c r="G182" s="27"/>
    </row>
    <row r="183" s="2" customFormat="1" ht="13.9" customHeight="1" spans="2:7">
      <c r="B183" s="26"/>
      <c r="C183" s="27"/>
      <c r="D183" s="27"/>
      <c r="E183" s="27"/>
      <c r="F183" s="27"/>
      <c r="G183" s="27"/>
    </row>
    <row r="184" s="2" customFormat="1" ht="13.9" customHeight="1" spans="2:7">
      <c r="B184" s="26"/>
      <c r="C184" s="27"/>
      <c r="D184" s="27"/>
      <c r="E184" s="27"/>
      <c r="F184" s="27"/>
      <c r="G184" s="27"/>
    </row>
    <row r="185" s="2" customFormat="1" ht="13.9" customHeight="1" spans="2:7">
      <c r="B185" s="26"/>
      <c r="C185" s="27"/>
      <c r="D185" s="27"/>
      <c r="E185" s="27"/>
      <c r="F185" s="27"/>
      <c r="G185" s="27"/>
    </row>
    <row r="186" s="2" customFormat="1" ht="13.9" customHeight="1" spans="2:7">
      <c r="B186" s="26"/>
      <c r="C186" s="27"/>
      <c r="D186" s="27"/>
      <c r="E186" s="27"/>
      <c r="F186" s="27"/>
      <c r="G186" s="27"/>
    </row>
    <row r="187" s="2" customFormat="1" ht="13.9" customHeight="1" spans="2:7">
      <c r="B187" s="26"/>
      <c r="C187" s="27"/>
      <c r="D187" s="27"/>
      <c r="E187" s="27"/>
      <c r="F187" s="27"/>
      <c r="G187" s="27"/>
    </row>
    <row r="188" s="2" customFormat="1" ht="13.9" customHeight="1" spans="2:7">
      <c r="B188" s="26"/>
      <c r="C188" s="27"/>
      <c r="D188" s="27"/>
      <c r="E188" s="27"/>
      <c r="F188" s="27"/>
      <c r="G188" s="27"/>
    </row>
    <row r="189" s="2" customFormat="1" ht="13.9" customHeight="1" spans="2:7">
      <c r="B189" s="26"/>
      <c r="C189" s="27"/>
      <c r="D189" s="27"/>
      <c r="E189" s="27"/>
      <c r="F189" s="27"/>
      <c r="G189" s="27"/>
    </row>
    <row r="190" s="2" customFormat="1" ht="13.9" customHeight="1" spans="2:7">
      <c r="B190" s="26"/>
      <c r="C190" s="27"/>
      <c r="D190" s="27"/>
      <c r="E190" s="27"/>
      <c r="F190" s="27"/>
      <c r="G190" s="27"/>
    </row>
    <row r="191" s="2" customFormat="1" ht="13.9" customHeight="1" spans="2:7">
      <c r="B191" s="26"/>
      <c r="C191" s="27"/>
      <c r="D191" s="27"/>
      <c r="E191" s="27"/>
      <c r="F191" s="27"/>
      <c r="G191" s="27"/>
    </row>
    <row r="192" s="2" customFormat="1" ht="13.9" customHeight="1" spans="2:7">
      <c r="B192" s="26"/>
      <c r="C192" s="27"/>
      <c r="D192" s="27"/>
      <c r="E192" s="27"/>
      <c r="F192" s="27"/>
      <c r="G192" s="27"/>
    </row>
    <row r="193" s="2" customFormat="1" ht="13.9" customHeight="1" spans="2:7">
      <c r="B193" s="26"/>
      <c r="C193" s="27"/>
      <c r="D193" s="27"/>
      <c r="E193" s="27"/>
      <c r="F193" s="27"/>
      <c r="G193" s="27"/>
    </row>
    <row r="194" s="2" customFormat="1" ht="13.9" customHeight="1" spans="2:7">
      <c r="B194" s="26"/>
      <c r="C194" s="27"/>
      <c r="D194" s="27"/>
      <c r="E194" s="27"/>
      <c r="F194" s="27"/>
      <c r="G194" s="27"/>
    </row>
    <row r="195" s="2" customFormat="1" ht="13.9" customHeight="1" spans="2:7">
      <c r="B195" s="26"/>
      <c r="C195" s="27"/>
      <c r="D195" s="27"/>
      <c r="E195" s="27"/>
      <c r="F195" s="27"/>
      <c r="G195" s="27"/>
    </row>
    <row r="196" s="2" customFormat="1" ht="13.9" customHeight="1" spans="2:7">
      <c r="B196" s="26"/>
      <c r="C196" s="27"/>
      <c r="D196" s="27"/>
      <c r="E196" s="27"/>
      <c r="F196" s="27"/>
      <c r="G196" s="27"/>
    </row>
    <row r="197" s="2" customFormat="1" ht="13.9" customHeight="1" spans="2:7">
      <c r="B197" s="26"/>
      <c r="C197" s="27"/>
      <c r="D197" s="27"/>
      <c r="E197" s="27"/>
      <c r="F197" s="27"/>
      <c r="G197" s="27"/>
    </row>
    <row r="198" s="2" customFormat="1" ht="13.9" customHeight="1" spans="2:7">
      <c r="B198" s="26"/>
      <c r="C198" s="27"/>
      <c r="D198" s="27"/>
      <c r="E198" s="27"/>
      <c r="F198" s="27"/>
      <c r="G198" s="27"/>
    </row>
    <row r="199" s="2" customFormat="1" ht="13.9" customHeight="1" spans="2:7">
      <c r="B199" s="26"/>
      <c r="C199" s="27"/>
      <c r="D199" s="27"/>
      <c r="E199" s="27"/>
      <c r="F199" s="27"/>
      <c r="G199" s="27"/>
    </row>
    <row r="200" s="2" customFormat="1" ht="13.9" customHeight="1" spans="2:7">
      <c r="B200" s="26"/>
      <c r="C200" s="27"/>
      <c r="D200" s="27"/>
      <c r="E200" s="27"/>
      <c r="F200" s="27"/>
      <c r="G200" s="27"/>
    </row>
    <row r="201" s="2" customFormat="1" ht="13.9" customHeight="1" spans="2:7">
      <c r="B201" s="26"/>
      <c r="C201" s="27"/>
      <c r="D201" s="27"/>
      <c r="E201" s="27"/>
      <c r="F201" s="27"/>
      <c r="G201" s="27"/>
    </row>
    <row r="202" s="2" customFormat="1" ht="13.9" customHeight="1" spans="2:7">
      <c r="B202" s="26"/>
      <c r="C202" s="27"/>
      <c r="D202" s="27"/>
      <c r="E202" s="27"/>
      <c r="F202" s="27"/>
      <c r="G202" s="27"/>
    </row>
    <row r="203" s="2" customFormat="1" ht="13.9" customHeight="1" spans="2:7">
      <c r="B203" s="26"/>
      <c r="C203" s="27"/>
      <c r="D203" s="27"/>
      <c r="E203" s="27"/>
      <c r="F203" s="27"/>
      <c r="G203" s="27"/>
    </row>
    <row r="204" s="2" customFormat="1" ht="13.9" customHeight="1" spans="2:7">
      <c r="B204" s="26"/>
      <c r="C204" s="27"/>
      <c r="D204" s="27"/>
      <c r="E204" s="27"/>
      <c r="F204" s="27"/>
      <c r="G204" s="27"/>
    </row>
    <row r="205" s="2" customFormat="1" ht="13.9" customHeight="1" spans="2:7">
      <c r="B205" s="26"/>
      <c r="C205" s="27"/>
      <c r="D205" s="27"/>
      <c r="E205" s="27"/>
      <c r="F205" s="27"/>
      <c r="G205" s="27"/>
    </row>
    <row r="206" s="2" customFormat="1" ht="13.9" customHeight="1" spans="2:7">
      <c r="B206" s="26"/>
      <c r="C206" s="27"/>
      <c r="D206" s="27"/>
      <c r="E206" s="27"/>
      <c r="F206" s="27"/>
      <c r="G206" s="27"/>
    </row>
    <row r="207" s="2" customFormat="1" ht="13.9" customHeight="1" spans="2:7">
      <c r="B207" s="26"/>
      <c r="C207" s="27"/>
      <c r="D207" s="27"/>
      <c r="E207" s="27"/>
      <c r="F207" s="27"/>
      <c r="G207" s="27"/>
    </row>
    <row r="208" s="2" customFormat="1" ht="13.9" customHeight="1" spans="2:7">
      <c r="B208" s="26"/>
      <c r="C208" s="27"/>
      <c r="D208" s="27"/>
      <c r="E208" s="27"/>
      <c r="F208" s="27"/>
      <c r="G208" s="27"/>
    </row>
    <row r="209" s="2" customFormat="1" ht="13.9" customHeight="1" spans="2:7">
      <c r="B209" s="26"/>
      <c r="C209" s="27"/>
      <c r="D209" s="27"/>
      <c r="E209" s="27"/>
      <c r="F209" s="27"/>
      <c r="G209" s="27"/>
    </row>
    <row r="210" s="2" customFormat="1" ht="13.9" customHeight="1" spans="2:7">
      <c r="B210" s="26"/>
      <c r="C210" s="27"/>
      <c r="D210" s="27"/>
      <c r="E210" s="27"/>
      <c r="F210" s="27"/>
      <c r="G210" s="27"/>
    </row>
    <row r="211" s="2" customFormat="1" ht="13.9" customHeight="1" spans="2:7">
      <c r="B211" s="26"/>
      <c r="C211" s="27"/>
      <c r="D211" s="27"/>
      <c r="E211" s="27"/>
      <c r="F211" s="27"/>
      <c r="G211" s="27"/>
    </row>
    <row r="212" s="2" customFormat="1" ht="13.9" customHeight="1" spans="2:7">
      <c r="B212" s="26"/>
      <c r="C212" s="27"/>
      <c r="D212" s="27"/>
      <c r="E212" s="27"/>
      <c r="F212" s="27"/>
      <c r="G212" s="27"/>
    </row>
    <row r="213" s="2" customFormat="1" ht="13.9" customHeight="1" spans="2:7">
      <c r="B213" s="26"/>
      <c r="C213" s="27"/>
      <c r="D213" s="27"/>
      <c r="E213" s="27"/>
      <c r="F213" s="27"/>
      <c r="G213" s="27"/>
    </row>
    <row r="214" s="2" customFormat="1" ht="13.9" customHeight="1" spans="2:7">
      <c r="B214" s="26"/>
      <c r="C214" s="27"/>
      <c r="D214" s="27"/>
      <c r="E214" s="27"/>
      <c r="F214" s="27"/>
      <c r="G214" s="27"/>
    </row>
    <row r="215" s="2" customFormat="1" ht="13.9" customHeight="1" spans="2:7">
      <c r="B215" s="26"/>
      <c r="C215" s="27"/>
      <c r="D215" s="27"/>
      <c r="E215" s="27"/>
      <c r="F215" s="27"/>
      <c r="G215" s="27"/>
    </row>
    <row r="216" s="2" customFormat="1" ht="13.9" customHeight="1" spans="2:7">
      <c r="B216" s="26"/>
      <c r="C216" s="27"/>
      <c r="D216" s="27"/>
      <c r="E216" s="27"/>
      <c r="F216" s="27"/>
      <c r="G216" s="27"/>
    </row>
    <row r="217" s="2" customFormat="1" ht="13.9" customHeight="1" spans="2:7">
      <c r="B217" s="26"/>
      <c r="C217" s="27"/>
      <c r="D217" s="27"/>
      <c r="E217" s="27"/>
      <c r="F217" s="27"/>
      <c r="G217" s="27"/>
    </row>
    <row r="218" s="2" customFormat="1" ht="13.9" customHeight="1" spans="2:7">
      <c r="B218" s="26"/>
      <c r="C218" s="27"/>
      <c r="D218" s="27"/>
      <c r="E218" s="27"/>
      <c r="F218" s="27"/>
      <c r="G218" s="27"/>
    </row>
    <row r="219" s="2" customFormat="1" ht="13.9" customHeight="1" spans="2:7">
      <c r="B219" s="26"/>
      <c r="C219" s="27"/>
      <c r="D219" s="27"/>
      <c r="E219" s="27"/>
      <c r="F219" s="27"/>
      <c r="G219" s="27"/>
    </row>
    <row r="220" s="2" customFormat="1" ht="13.9" customHeight="1" spans="2:7">
      <c r="B220" s="26"/>
      <c r="C220" s="27"/>
      <c r="D220" s="27"/>
      <c r="E220" s="27"/>
      <c r="F220" s="27"/>
      <c r="G220" s="27"/>
    </row>
    <row r="221" s="2" customFormat="1" ht="13.9" customHeight="1" spans="2:7">
      <c r="B221" s="26"/>
      <c r="C221" s="27"/>
      <c r="D221" s="27"/>
      <c r="E221" s="27"/>
      <c r="F221" s="27"/>
      <c r="G221" s="27"/>
    </row>
    <row r="222" s="2" customFormat="1" ht="13.9" customHeight="1" spans="2:7">
      <c r="B222" s="26"/>
      <c r="C222" s="27"/>
      <c r="D222" s="27"/>
      <c r="E222" s="27"/>
      <c r="F222" s="27"/>
      <c r="G222" s="27"/>
    </row>
    <row r="223" s="2" customFormat="1" ht="13.9" customHeight="1" spans="2:7">
      <c r="B223" s="26"/>
      <c r="C223" s="27"/>
      <c r="D223" s="27"/>
      <c r="E223" s="27"/>
      <c r="F223" s="27"/>
      <c r="G223" s="27"/>
    </row>
    <row r="224" s="2" customFormat="1" ht="13.9" customHeight="1" spans="2:7">
      <c r="B224" s="26"/>
      <c r="C224" s="27"/>
      <c r="D224" s="27"/>
      <c r="E224" s="27"/>
      <c r="F224" s="27"/>
      <c r="G224" s="27"/>
    </row>
    <row r="225" s="2" customFormat="1" ht="13.9" customHeight="1" spans="2:7">
      <c r="B225" s="26"/>
      <c r="C225" s="27"/>
      <c r="D225" s="27"/>
      <c r="E225" s="27"/>
      <c r="F225" s="27"/>
      <c r="G225" s="27"/>
    </row>
    <row r="226" s="2" customFormat="1" ht="13.9" customHeight="1" spans="2:7">
      <c r="B226" s="26"/>
      <c r="C226" s="27"/>
      <c r="D226" s="27"/>
      <c r="E226" s="27"/>
      <c r="F226" s="27"/>
      <c r="G226" s="27"/>
    </row>
    <row r="227" s="2" customFormat="1" ht="13.9" customHeight="1" spans="2:7">
      <c r="B227" s="26"/>
      <c r="C227" s="27"/>
      <c r="D227" s="27"/>
      <c r="E227" s="27"/>
      <c r="F227" s="27"/>
      <c r="G227" s="27"/>
    </row>
    <row r="228" s="2" customFormat="1" ht="13.9" customHeight="1" spans="2:7">
      <c r="B228" s="26"/>
      <c r="C228" s="27"/>
      <c r="D228" s="27"/>
      <c r="E228" s="27"/>
      <c r="F228" s="27"/>
      <c r="G228" s="27"/>
    </row>
    <row r="229" s="2" customFormat="1" ht="13.9" customHeight="1" spans="2:7">
      <c r="B229" s="26"/>
      <c r="C229" s="27"/>
      <c r="D229" s="27"/>
      <c r="E229" s="27"/>
      <c r="F229" s="27"/>
      <c r="G229" s="27"/>
    </row>
    <row r="230" s="2" customFormat="1" ht="13.9" customHeight="1" spans="2:7">
      <c r="B230" s="26"/>
      <c r="C230" s="27"/>
      <c r="D230" s="27"/>
      <c r="E230" s="27"/>
      <c r="F230" s="27"/>
      <c r="G230" s="27"/>
    </row>
    <row r="231" s="2" customFormat="1" ht="13.9" customHeight="1" spans="2:7">
      <c r="B231" s="26"/>
      <c r="C231" s="27"/>
      <c r="D231" s="27"/>
      <c r="E231" s="27"/>
      <c r="F231" s="27"/>
      <c r="G231" s="27"/>
    </row>
    <row r="232" s="2" customFormat="1" ht="13.9" customHeight="1" spans="2:7">
      <c r="B232" s="26"/>
      <c r="C232" s="27"/>
      <c r="D232" s="27"/>
      <c r="E232" s="27"/>
      <c r="F232" s="27"/>
      <c r="G232" s="27"/>
    </row>
    <row r="233" s="2" customFormat="1" ht="13.9" customHeight="1" spans="2:7">
      <c r="B233" s="26"/>
      <c r="C233" s="27"/>
      <c r="D233" s="27"/>
      <c r="E233" s="27"/>
      <c r="F233" s="27"/>
      <c r="G233" s="27"/>
    </row>
    <row r="234" s="2" customFormat="1" ht="13.9" customHeight="1" spans="2:7">
      <c r="B234" s="26"/>
      <c r="C234" s="27"/>
      <c r="D234" s="27"/>
      <c r="E234" s="27"/>
      <c r="F234" s="27"/>
      <c r="G234" s="27"/>
    </row>
    <row r="235" s="2" customFormat="1" ht="13.9" customHeight="1" spans="2:7">
      <c r="B235" s="26"/>
      <c r="C235" s="27"/>
      <c r="D235" s="27"/>
      <c r="E235" s="27"/>
      <c r="F235" s="27"/>
      <c r="G235" s="27"/>
    </row>
    <row r="236" s="2" customFormat="1" ht="13.9" customHeight="1" spans="2:7">
      <c r="B236" s="26"/>
      <c r="C236" s="27"/>
      <c r="D236" s="27"/>
      <c r="E236" s="27"/>
      <c r="F236" s="27"/>
      <c r="G236" s="27"/>
    </row>
    <row r="237" s="2" customFormat="1" ht="13.9" customHeight="1" spans="2:7">
      <c r="B237" s="26"/>
      <c r="C237" s="27"/>
      <c r="D237" s="27"/>
      <c r="E237" s="27"/>
      <c r="F237" s="27"/>
      <c r="G237" s="27"/>
    </row>
    <row r="238" s="2" customFormat="1" ht="13.9" customHeight="1" spans="2:7">
      <c r="B238" s="26"/>
      <c r="C238" s="27"/>
      <c r="D238" s="27"/>
      <c r="E238" s="27"/>
      <c r="F238" s="27"/>
      <c r="G238" s="27"/>
    </row>
    <row r="239" s="2" customFormat="1" ht="13.9" customHeight="1" spans="2:7">
      <c r="B239" s="26"/>
      <c r="C239" s="27"/>
      <c r="D239" s="27"/>
      <c r="E239" s="27"/>
      <c r="F239" s="27"/>
      <c r="G239" s="27"/>
    </row>
    <row r="240" s="2" customFormat="1" ht="13.9" customHeight="1" spans="2:7">
      <c r="B240" s="26"/>
      <c r="C240" s="27"/>
      <c r="D240" s="27"/>
      <c r="E240" s="27"/>
      <c r="F240" s="27"/>
      <c r="G240" s="27"/>
    </row>
    <row r="241" s="2" customFormat="1" ht="13.9" customHeight="1" spans="2:7">
      <c r="B241" s="26"/>
      <c r="C241" s="27"/>
      <c r="D241" s="27"/>
      <c r="E241" s="27"/>
      <c r="F241" s="27"/>
      <c r="G241" s="27"/>
    </row>
    <row r="242" s="2" customFormat="1" ht="13.9" customHeight="1" spans="2:7">
      <c r="B242" s="26"/>
      <c r="C242" s="27"/>
      <c r="D242" s="27"/>
      <c r="E242" s="27"/>
      <c r="F242" s="27"/>
      <c r="G242" s="27"/>
    </row>
    <row r="243" s="2" customFormat="1" ht="13.9" customHeight="1" spans="2:7">
      <c r="B243" s="26"/>
      <c r="C243" s="27"/>
      <c r="D243" s="27"/>
      <c r="E243" s="27"/>
      <c r="F243" s="27"/>
      <c r="G243" s="27"/>
    </row>
    <row r="244" s="2" customFormat="1" ht="13.9" customHeight="1" spans="2:7">
      <c r="B244" s="26"/>
      <c r="C244" s="27"/>
      <c r="D244" s="27"/>
      <c r="E244" s="27"/>
      <c r="F244" s="27"/>
      <c r="G244" s="27"/>
    </row>
    <row r="245" s="2" customFormat="1" ht="13.9" customHeight="1" spans="2:7">
      <c r="B245" s="26"/>
      <c r="C245" s="27"/>
      <c r="D245" s="27"/>
      <c r="E245" s="27"/>
      <c r="F245" s="27"/>
      <c r="G245" s="27"/>
    </row>
    <row r="246" s="2" customFormat="1" ht="13.9" customHeight="1" spans="2:7">
      <c r="B246" s="26"/>
      <c r="C246" s="27"/>
      <c r="D246" s="27"/>
      <c r="E246" s="27"/>
      <c r="F246" s="27"/>
      <c r="G246" s="27"/>
    </row>
    <row r="247" s="2" customFormat="1" ht="13.9" customHeight="1" spans="2:7">
      <c r="B247" s="26"/>
      <c r="C247" s="27"/>
      <c r="D247" s="27"/>
      <c r="E247" s="27"/>
      <c r="F247" s="27"/>
      <c r="G247" s="27"/>
    </row>
    <row r="248" s="2" customFormat="1" ht="13.9" customHeight="1" spans="2:7">
      <c r="B248" s="26"/>
      <c r="C248" s="27"/>
      <c r="D248" s="27"/>
      <c r="E248" s="27"/>
      <c r="F248" s="27"/>
      <c r="G248" s="27"/>
    </row>
    <row r="249" s="2" customFormat="1" ht="13.9" customHeight="1" spans="2:7">
      <c r="B249" s="26"/>
      <c r="C249" s="27"/>
      <c r="D249" s="27"/>
      <c r="E249" s="27"/>
      <c r="F249" s="27"/>
      <c r="G249" s="27"/>
    </row>
    <row r="250" s="2" customFormat="1" ht="13.9" customHeight="1" spans="2:7">
      <c r="B250" s="26"/>
      <c r="C250" s="27"/>
      <c r="D250" s="27"/>
      <c r="E250" s="27"/>
      <c r="F250" s="27"/>
      <c r="G250" s="27"/>
    </row>
    <row r="251" s="2" customFormat="1" ht="13.9" customHeight="1" spans="2:7">
      <c r="B251" s="26"/>
      <c r="C251" s="27"/>
      <c r="D251" s="27"/>
      <c r="E251" s="27"/>
      <c r="F251" s="27"/>
      <c r="G251" s="27"/>
    </row>
    <row r="252" s="2" customFormat="1" ht="13.9" customHeight="1" spans="2:7">
      <c r="B252" s="26"/>
      <c r="C252" s="27"/>
      <c r="D252" s="27"/>
      <c r="E252" s="27"/>
      <c r="F252" s="27"/>
      <c r="G252" s="27"/>
    </row>
    <row r="253" s="2" customFormat="1" ht="13.9" customHeight="1" spans="2:7">
      <c r="B253" s="26"/>
      <c r="C253" s="27"/>
      <c r="D253" s="27"/>
      <c r="E253" s="27"/>
      <c r="F253" s="27"/>
      <c r="G253" s="27"/>
    </row>
    <row r="254" s="2" customFormat="1" ht="13.9" customHeight="1" spans="2:7">
      <c r="B254" s="26"/>
      <c r="C254" s="27"/>
      <c r="D254" s="27"/>
      <c r="E254" s="27"/>
      <c r="F254" s="27"/>
      <c r="G254" s="27"/>
    </row>
    <row r="255" s="2" customFormat="1" ht="13.9" customHeight="1" spans="2:7">
      <c r="B255" s="26"/>
      <c r="C255" s="27"/>
      <c r="D255" s="27"/>
      <c r="E255" s="27"/>
      <c r="F255" s="27"/>
      <c r="G255" s="27"/>
    </row>
    <row r="256" s="2" customFormat="1" ht="13.9" customHeight="1" spans="2:7">
      <c r="B256" s="26"/>
      <c r="C256" s="27"/>
      <c r="D256" s="27"/>
      <c r="E256" s="27"/>
      <c r="F256" s="27"/>
      <c r="G256" s="27"/>
    </row>
    <row r="257" s="2" customFormat="1" ht="13.9" customHeight="1" spans="2:7">
      <c r="B257" s="26"/>
      <c r="C257" s="27"/>
      <c r="D257" s="27"/>
      <c r="E257" s="27"/>
      <c r="F257" s="27"/>
      <c r="G257" s="27"/>
    </row>
    <row r="258" s="2" customFormat="1" ht="13.9" customHeight="1" spans="2:7">
      <c r="B258" s="26"/>
      <c r="C258" s="27"/>
      <c r="D258" s="27"/>
      <c r="E258" s="27"/>
      <c r="F258" s="27"/>
      <c r="G258" s="27"/>
    </row>
    <row r="259" s="2" customFormat="1" ht="13.9" customHeight="1" spans="2:7">
      <c r="B259" s="26"/>
      <c r="C259" s="27"/>
      <c r="D259" s="27"/>
      <c r="E259" s="27"/>
      <c r="F259" s="27"/>
      <c r="G259" s="27"/>
    </row>
    <row r="260" s="2" customFormat="1" ht="13.9" customHeight="1" spans="2:7">
      <c r="B260" s="26"/>
      <c r="C260" s="27"/>
      <c r="D260" s="27"/>
      <c r="E260" s="27"/>
      <c r="F260" s="27"/>
      <c r="G260" s="27"/>
    </row>
    <row r="261" s="2" customFormat="1" ht="13.9" customHeight="1" spans="2:7">
      <c r="B261" s="26"/>
      <c r="C261" s="27"/>
      <c r="D261" s="27"/>
      <c r="E261" s="27"/>
      <c r="F261" s="27"/>
      <c r="G261" s="27"/>
    </row>
    <row r="262" s="2" customFormat="1" ht="13.9" customHeight="1" spans="2:7">
      <c r="B262" s="26"/>
      <c r="C262" s="27"/>
      <c r="D262" s="27"/>
      <c r="E262" s="27"/>
      <c r="F262" s="27"/>
      <c r="G262" s="27"/>
    </row>
    <row r="263" s="2" customFormat="1" ht="13.9" customHeight="1" spans="2:7">
      <c r="B263" s="26"/>
      <c r="C263" s="27"/>
      <c r="D263" s="27"/>
      <c r="E263" s="27"/>
      <c r="F263" s="27"/>
      <c r="G263" s="27"/>
    </row>
    <row r="264" s="2" customFormat="1" ht="13.9" customHeight="1" spans="2:7">
      <c r="B264" s="26"/>
      <c r="C264" s="27"/>
      <c r="D264" s="27"/>
      <c r="E264" s="27"/>
      <c r="F264" s="27"/>
      <c r="G264" s="27"/>
    </row>
    <row r="265" s="2" customFormat="1" ht="13.9" customHeight="1" spans="2:7">
      <c r="B265" s="26"/>
      <c r="C265" s="27"/>
      <c r="D265" s="27"/>
      <c r="E265" s="27"/>
      <c r="F265" s="27"/>
      <c r="G265" s="27"/>
    </row>
    <row r="266" s="2" customFormat="1" ht="13.9" customHeight="1" spans="2:7">
      <c r="B266" s="26"/>
      <c r="C266" s="27"/>
      <c r="D266" s="27"/>
      <c r="E266" s="27"/>
      <c r="F266" s="27"/>
      <c r="G266" s="27"/>
    </row>
    <row r="267" s="2" customFormat="1" ht="13.9" customHeight="1" spans="2:7">
      <c r="B267" s="26"/>
      <c r="C267" s="27"/>
      <c r="D267" s="27"/>
      <c r="E267" s="27"/>
      <c r="F267" s="27"/>
      <c r="G267" s="27"/>
    </row>
    <row r="268" s="2" customFormat="1" ht="13.9" customHeight="1" spans="2:7">
      <c r="B268" s="26"/>
      <c r="C268" s="27"/>
      <c r="D268" s="27"/>
      <c r="E268" s="27"/>
      <c r="F268" s="27"/>
      <c r="G268" s="27"/>
    </row>
    <row r="269" s="2" customFormat="1" ht="13.9" customHeight="1" spans="2:7">
      <c r="B269" s="26"/>
      <c r="C269" s="27"/>
      <c r="D269" s="27"/>
      <c r="E269" s="27"/>
      <c r="F269" s="27"/>
      <c r="G269" s="27"/>
    </row>
    <row r="270" s="2" customFormat="1" ht="13.9" customHeight="1" spans="2:7">
      <c r="B270" s="26"/>
      <c r="C270" s="27"/>
      <c r="D270" s="27"/>
      <c r="E270" s="27"/>
      <c r="F270" s="27"/>
      <c r="G270" s="27"/>
    </row>
    <row r="271" s="2" customFormat="1" ht="13.9" customHeight="1" spans="2:7">
      <c r="B271" s="26"/>
      <c r="C271" s="27"/>
      <c r="D271" s="27"/>
      <c r="E271" s="27"/>
      <c r="F271" s="27"/>
      <c r="G271" s="27"/>
    </row>
    <row r="272" s="2" customFormat="1" ht="13.9" customHeight="1" spans="2:7">
      <c r="B272" s="26"/>
      <c r="C272" s="27"/>
      <c r="D272" s="27"/>
      <c r="E272" s="27"/>
      <c r="F272" s="27"/>
      <c r="G272" s="27"/>
    </row>
    <row r="273" s="2" customFormat="1" ht="13.9" customHeight="1" spans="2:7">
      <c r="B273" s="26"/>
      <c r="C273" s="27"/>
      <c r="D273" s="27"/>
      <c r="E273" s="27"/>
      <c r="F273" s="27"/>
      <c r="G273" s="27"/>
    </row>
    <row r="274" s="2" customFormat="1" ht="13.9" customHeight="1" spans="2:7">
      <c r="B274" s="26"/>
      <c r="C274" s="27"/>
      <c r="D274" s="27"/>
      <c r="E274" s="27"/>
      <c r="F274" s="27"/>
      <c r="G274" s="27"/>
    </row>
    <row r="275" s="2" customFormat="1" ht="13.9" customHeight="1" spans="2:7">
      <c r="B275" s="26"/>
      <c r="C275" s="27"/>
      <c r="D275" s="27"/>
      <c r="E275" s="27"/>
      <c r="F275" s="27"/>
      <c r="G275" s="27"/>
    </row>
    <row r="276" s="2" customFormat="1" ht="13.9" customHeight="1" spans="2:7">
      <c r="B276" s="26"/>
      <c r="C276" s="27"/>
      <c r="D276" s="27"/>
      <c r="E276" s="27"/>
      <c r="F276" s="27"/>
      <c r="G276" s="27"/>
    </row>
    <row r="277" s="2" customFormat="1" ht="13.9" customHeight="1" spans="2:7">
      <c r="B277" s="26"/>
      <c r="C277" s="27"/>
      <c r="D277" s="27"/>
      <c r="E277" s="27"/>
      <c r="F277" s="27"/>
      <c r="G277" s="27"/>
    </row>
    <row r="278" s="2" customFormat="1" ht="13.9" customHeight="1" spans="2:7">
      <c r="B278" s="26"/>
      <c r="C278" s="27"/>
      <c r="D278" s="27"/>
      <c r="E278" s="27"/>
      <c r="F278" s="27"/>
      <c r="G278" s="27"/>
    </row>
    <row r="279" s="2" customFormat="1" ht="13.9" customHeight="1" spans="2:7">
      <c r="B279" s="26"/>
      <c r="C279" s="27"/>
      <c r="D279" s="27"/>
      <c r="E279" s="27"/>
      <c r="F279" s="27"/>
      <c r="G279" s="27"/>
    </row>
    <row r="280" s="2" customFormat="1" ht="13.9" customHeight="1" spans="2:7">
      <c r="B280" s="26"/>
      <c r="C280" s="27"/>
      <c r="D280" s="27"/>
      <c r="E280" s="27"/>
      <c r="F280" s="27"/>
      <c r="G280" s="27"/>
    </row>
    <row r="281" s="2" customFormat="1" ht="13.9" customHeight="1" spans="2:7">
      <c r="B281" s="26"/>
      <c r="C281" s="27"/>
      <c r="D281" s="27"/>
      <c r="E281" s="27"/>
      <c r="F281" s="27"/>
      <c r="G281" s="27"/>
    </row>
    <row r="282" s="2" customFormat="1" ht="13.9" customHeight="1" spans="2:7">
      <c r="B282" s="26"/>
      <c r="C282" s="27"/>
      <c r="D282" s="27"/>
      <c r="E282" s="27"/>
      <c r="F282" s="27"/>
      <c r="G282" s="27"/>
    </row>
    <row r="283" s="2" customFormat="1" ht="13.9" customHeight="1" spans="2:7">
      <c r="B283" s="26"/>
      <c r="C283" s="27"/>
      <c r="D283" s="27"/>
      <c r="E283" s="27"/>
      <c r="F283" s="27"/>
      <c r="G283" s="27"/>
    </row>
    <row r="284" s="2" customFormat="1" ht="13.9" customHeight="1" spans="2:7">
      <c r="B284" s="26"/>
      <c r="C284" s="27"/>
      <c r="D284" s="27"/>
      <c r="E284" s="27"/>
      <c r="F284" s="27"/>
      <c r="G284" s="27"/>
    </row>
    <row r="285" s="2" customFormat="1" ht="13.9" customHeight="1" spans="2:7">
      <c r="B285" s="26"/>
      <c r="C285" s="27"/>
      <c r="D285" s="27"/>
      <c r="E285" s="27"/>
      <c r="F285" s="27"/>
      <c r="G285" s="27"/>
    </row>
    <row r="286" s="2" customFormat="1" ht="13.9" customHeight="1" spans="2:7">
      <c r="B286" s="26"/>
      <c r="C286" s="27"/>
      <c r="D286" s="27"/>
      <c r="E286" s="27"/>
      <c r="F286" s="27"/>
      <c r="G286" s="27"/>
    </row>
    <row r="287" s="2" customFormat="1" ht="13.9" customHeight="1" spans="2:7">
      <c r="B287" s="26"/>
      <c r="C287" s="27"/>
      <c r="D287" s="27"/>
      <c r="E287" s="27"/>
      <c r="F287" s="27"/>
      <c r="G287" s="27"/>
    </row>
    <row r="288" s="2" customFormat="1" ht="13.9" customHeight="1" spans="2:7">
      <c r="B288" s="26"/>
      <c r="C288" s="27"/>
      <c r="D288" s="27"/>
      <c r="E288" s="27"/>
      <c r="F288" s="27"/>
      <c r="G288" s="27"/>
    </row>
    <row r="289" s="2" customFormat="1" ht="13.9" customHeight="1" spans="2:7">
      <c r="B289" s="26"/>
      <c r="C289" s="27"/>
      <c r="D289" s="27"/>
      <c r="E289" s="27"/>
      <c r="F289" s="27"/>
      <c r="G289" s="27"/>
    </row>
    <row r="290" s="2" customFormat="1" ht="13.9" customHeight="1" spans="2:7">
      <c r="B290" s="26"/>
      <c r="C290" s="27"/>
      <c r="D290" s="27"/>
      <c r="E290" s="27"/>
      <c r="F290" s="27"/>
      <c r="G290" s="27"/>
    </row>
    <row r="291" s="2" customFormat="1" ht="13.9" customHeight="1" spans="2:7">
      <c r="B291" s="26"/>
      <c r="C291" s="27"/>
      <c r="D291" s="27"/>
      <c r="E291" s="27"/>
      <c r="F291" s="27"/>
      <c r="G291" s="27"/>
    </row>
    <row r="292" s="2" customFormat="1" ht="13.9" customHeight="1" spans="2:7">
      <c r="B292" s="26"/>
      <c r="C292" s="27"/>
      <c r="D292" s="27"/>
      <c r="E292" s="27"/>
      <c r="F292" s="27"/>
      <c r="G292" s="27"/>
    </row>
    <row r="293" s="2" customFormat="1" ht="13.9" customHeight="1" spans="2:7">
      <c r="B293" s="26"/>
      <c r="C293" s="27"/>
      <c r="D293" s="27"/>
      <c r="E293" s="27"/>
      <c r="F293" s="27"/>
      <c r="G293" s="27"/>
    </row>
    <row r="294" s="2" customFormat="1" ht="13.9" customHeight="1" spans="2:7">
      <c r="B294" s="26"/>
      <c r="C294" s="27"/>
      <c r="D294" s="27"/>
      <c r="E294" s="27"/>
      <c r="F294" s="27"/>
      <c r="G294" s="27"/>
    </row>
    <row r="295" s="2" customFormat="1" ht="13.9" customHeight="1" spans="2:7">
      <c r="B295" s="26"/>
      <c r="C295" s="27"/>
      <c r="D295" s="27"/>
      <c r="E295" s="27"/>
      <c r="F295" s="27"/>
      <c r="G295" s="27"/>
    </row>
    <row r="296" s="2" customFormat="1" ht="13.9" customHeight="1" spans="2:7">
      <c r="B296" s="26"/>
      <c r="C296" s="27"/>
      <c r="D296" s="27"/>
      <c r="E296" s="27"/>
      <c r="F296" s="27"/>
      <c r="G296" s="27"/>
    </row>
    <row r="297" s="2" customFormat="1" ht="13.9" customHeight="1" spans="2:7">
      <c r="B297" s="26"/>
      <c r="C297" s="27"/>
      <c r="D297" s="27"/>
      <c r="E297" s="27"/>
      <c r="F297" s="27"/>
      <c r="G297" s="27"/>
    </row>
    <row r="298" s="2" customFormat="1" ht="13.9" customHeight="1" spans="2:7">
      <c r="B298" s="26"/>
      <c r="C298" s="27"/>
      <c r="D298" s="27"/>
      <c r="E298" s="27"/>
      <c r="F298" s="27"/>
      <c r="G298" s="27"/>
    </row>
    <row r="299" s="2" customFormat="1" ht="13.9" customHeight="1" spans="2:7">
      <c r="B299" s="26"/>
      <c r="C299" s="27"/>
      <c r="D299" s="27"/>
      <c r="E299" s="27"/>
      <c r="F299" s="27"/>
      <c r="G299" s="27"/>
    </row>
    <row r="300" s="2" customFormat="1" ht="13.9" customHeight="1" spans="2:7">
      <c r="B300" s="26"/>
      <c r="C300" s="27"/>
      <c r="D300" s="27"/>
      <c r="E300" s="27"/>
      <c r="F300" s="27"/>
      <c r="G300" s="27"/>
    </row>
    <row r="301" s="2" customFormat="1" ht="13.9" customHeight="1" spans="2:7">
      <c r="B301" s="26"/>
      <c r="C301" s="27"/>
      <c r="D301" s="27"/>
      <c r="E301" s="27"/>
      <c r="F301" s="27"/>
      <c r="G301" s="27"/>
    </row>
    <row r="302" s="2" customFormat="1" ht="13.9" customHeight="1" spans="2:7">
      <c r="B302" s="26"/>
      <c r="C302" s="27"/>
      <c r="D302" s="27"/>
      <c r="E302" s="27"/>
      <c r="F302" s="27"/>
      <c r="G302" s="27"/>
    </row>
    <row r="303" s="2" customFormat="1" ht="13.9" customHeight="1" spans="2:7">
      <c r="B303" s="26"/>
      <c r="C303" s="27"/>
      <c r="D303" s="27"/>
      <c r="E303" s="27"/>
      <c r="F303" s="27"/>
      <c r="G303" s="27"/>
    </row>
    <row r="304" s="2" customFormat="1" ht="13.9" customHeight="1" spans="2:7">
      <c r="B304" s="26"/>
      <c r="C304" s="27"/>
      <c r="D304" s="27"/>
      <c r="E304" s="27"/>
      <c r="F304" s="27"/>
      <c r="G304" s="27"/>
    </row>
    <row r="305" s="2" customFormat="1" ht="13.9" customHeight="1" spans="2:7">
      <c r="B305" s="26"/>
      <c r="C305" s="27"/>
      <c r="D305" s="27"/>
      <c r="E305" s="27"/>
      <c r="F305" s="27"/>
      <c r="G305" s="27"/>
    </row>
    <row r="306" s="2" customFormat="1" ht="13.9" customHeight="1" spans="2:7">
      <c r="B306" s="26"/>
      <c r="C306" s="27"/>
      <c r="D306" s="27"/>
      <c r="E306" s="27"/>
      <c r="F306" s="27"/>
      <c r="G306" s="27"/>
    </row>
    <row r="307" s="2" customFormat="1" ht="13.9" customHeight="1" spans="2:7">
      <c r="B307" s="26"/>
      <c r="C307" s="27"/>
      <c r="D307" s="27"/>
      <c r="E307" s="27"/>
      <c r="F307" s="27"/>
      <c r="G307" s="27"/>
    </row>
    <row r="308" s="2" customFormat="1" ht="13.9" customHeight="1" spans="2:7">
      <c r="B308" s="26"/>
      <c r="C308" s="27"/>
      <c r="D308" s="27"/>
      <c r="E308" s="27"/>
      <c r="F308" s="27"/>
      <c r="G308" s="27"/>
    </row>
    <row r="309" s="2" customFormat="1" ht="13.9" customHeight="1" spans="2:7">
      <c r="B309" s="26"/>
      <c r="C309" s="27"/>
      <c r="D309" s="27"/>
      <c r="E309" s="27"/>
      <c r="F309" s="27"/>
      <c r="G309" s="27"/>
    </row>
    <row r="310" s="2" customFormat="1" ht="13.9" customHeight="1" spans="2:7">
      <c r="B310" s="26"/>
      <c r="C310" s="27"/>
      <c r="D310" s="27"/>
      <c r="E310" s="27"/>
      <c r="F310" s="27"/>
      <c r="G310" s="27"/>
    </row>
    <row r="311" s="2" customFormat="1" ht="13.9" customHeight="1" spans="2:7">
      <c r="B311" s="26"/>
      <c r="C311" s="27"/>
      <c r="D311" s="27"/>
      <c r="E311" s="27"/>
      <c r="F311" s="27"/>
      <c r="G311" s="27"/>
    </row>
    <row r="312" s="2" customFormat="1" ht="13.9" customHeight="1" spans="2:7">
      <c r="B312" s="26"/>
      <c r="C312" s="27"/>
      <c r="D312" s="27"/>
      <c r="E312" s="27"/>
      <c r="F312" s="27"/>
      <c r="G312" s="27"/>
    </row>
    <row r="313" s="2" customFormat="1" ht="13.9" customHeight="1" spans="2:7">
      <c r="B313" s="26"/>
      <c r="C313" s="27"/>
      <c r="D313" s="27"/>
      <c r="E313" s="27"/>
      <c r="F313" s="27"/>
      <c r="G313" s="27"/>
    </row>
    <row r="314" s="2" customFormat="1" ht="13.9" customHeight="1" spans="2:7">
      <c r="B314" s="26"/>
      <c r="C314" s="27"/>
      <c r="D314" s="27"/>
      <c r="E314" s="27"/>
      <c r="F314" s="27"/>
      <c r="G314" s="27"/>
    </row>
    <row r="315" s="2" customFormat="1" ht="13.9" customHeight="1" spans="2:7">
      <c r="B315" s="26"/>
      <c r="C315" s="27"/>
      <c r="D315" s="27"/>
      <c r="E315" s="27"/>
      <c r="F315" s="27"/>
      <c r="G315" s="27"/>
    </row>
    <row r="316" s="2" customFormat="1" ht="13.9" customHeight="1" spans="2:7">
      <c r="B316" s="26"/>
      <c r="C316" s="27"/>
      <c r="D316" s="27"/>
      <c r="E316" s="27"/>
      <c r="F316" s="27"/>
      <c r="G316" s="27"/>
    </row>
    <row r="317" s="2" customFormat="1" ht="13.9" customHeight="1" spans="2:7">
      <c r="B317" s="26"/>
      <c r="C317" s="27"/>
      <c r="D317" s="27"/>
      <c r="E317" s="27"/>
      <c r="F317" s="27"/>
      <c r="G317" s="27"/>
    </row>
    <row r="318" s="2" customFormat="1" ht="13.9" customHeight="1" spans="2:7">
      <c r="B318" s="26"/>
      <c r="C318" s="27"/>
      <c r="D318" s="27"/>
      <c r="E318" s="27"/>
      <c r="F318" s="27"/>
      <c r="G318" s="27"/>
    </row>
    <row r="319" s="2" customFormat="1" ht="13.9" customHeight="1" spans="2:7">
      <c r="B319" s="26"/>
      <c r="C319" s="27"/>
      <c r="D319" s="27"/>
      <c r="E319" s="27"/>
      <c r="F319" s="27"/>
      <c r="G319" s="27"/>
    </row>
    <row r="320" s="2" customFormat="1" ht="13.9" customHeight="1" spans="2:7">
      <c r="B320" s="26"/>
      <c r="C320" s="27"/>
      <c r="D320" s="27"/>
      <c r="E320" s="27"/>
      <c r="F320" s="27"/>
      <c r="G320" s="27"/>
    </row>
    <row r="321" s="2" customFormat="1" ht="13.9" customHeight="1" spans="2:7">
      <c r="B321" s="26"/>
      <c r="C321" s="27"/>
      <c r="D321" s="27"/>
      <c r="E321" s="27"/>
      <c r="F321" s="27"/>
      <c r="G321" s="27"/>
    </row>
    <row r="322" s="2" customFormat="1" ht="13.9" customHeight="1" spans="2:7">
      <c r="B322" s="26"/>
      <c r="C322" s="27"/>
      <c r="D322" s="27"/>
      <c r="E322" s="27"/>
      <c r="F322" s="27"/>
      <c r="G322" s="27"/>
    </row>
    <row r="323" s="2" customFormat="1" ht="13.9" customHeight="1" spans="2:7">
      <c r="B323" s="26"/>
      <c r="C323" s="27"/>
      <c r="D323" s="27"/>
      <c r="E323" s="27"/>
      <c r="F323" s="27"/>
      <c r="G323" s="27"/>
    </row>
    <row r="324" s="2" customFormat="1" ht="13.9" customHeight="1" spans="2:7">
      <c r="B324" s="26"/>
      <c r="C324" s="27"/>
      <c r="D324" s="27"/>
      <c r="E324" s="27"/>
      <c r="F324" s="27"/>
      <c r="G324" s="27"/>
    </row>
    <row r="325" s="2" customFormat="1" ht="13.9" customHeight="1" spans="2:7">
      <c r="B325" s="26"/>
      <c r="C325" s="27"/>
      <c r="D325" s="27"/>
      <c r="E325" s="27"/>
      <c r="F325" s="27"/>
      <c r="G325" s="27"/>
    </row>
    <row r="326" s="2" customFormat="1" ht="13.9" customHeight="1" spans="2:7">
      <c r="B326" s="26"/>
      <c r="C326" s="27"/>
      <c r="D326" s="27"/>
      <c r="E326" s="27"/>
      <c r="F326" s="27"/>
      <c r="G326" s="27"/>
    </row>
    <row r="327" s="2" customFormat="1" ht="13.9" customHeight="1" spans="2:7">
      <c r="B327" s="26"/>
      <c r="C327" s="27"/>
      <c r="D327" s="27"/>
      <c r="E327" s="27"/>
      <c r="F327" s="27"/>
      <c r="G327" s="27"/>
    </row>
    <row r="328" s="2" customFormat="1" ht="13.9" customHeight="1" spans="2:7">
      <c r="B328" s="26"/>
      <c r="C328" s="27"/>
      <c r="D328" s="27"/>
      <c r="E328" s="27"/>
      <c r="F328" s="27"/>
      <c r="G328" s="27"/>
    </row>
    <row r="329" s="2" customFormat="1" ht="13.9" customHeight="1" spans="2:7">
      <c r="B329" s="26"/>
      <c r="C329" s="27"/>
      <c r="D329" s="27"/>
      <c r="E329" s="27"/>
      <c r="F329" s="27"/>
      <c r="G329" s="27"/>
    </row>
    <row r="330" s="2" customFormat="1" ht="13.9" customHeight="1" spans="2:7">
      <c r="B330" s="26"/>
      <c r="C330" s="27"/>
      <c r="D330" s="27"/>
      <c r="E330" s="27"/>
      <c r="F330" s="27"/>
      <c r="G330" s="27"/>
    </row>
    <row r="331" s="2" customFormat="1" ht="13.9" customHeight="1" spans="2:7">
      <c r="B331" s="26"/>
      <c r="C331" s="27"/>
      <c r="D331" s="27"/>
      <c r="E331" s="27"/>
      <c r="F331" s="27"/>
      <c r="G331" s="27"/>
    </row>
    <row r="332" s="2" customFormat="1" ht="13.9" customHeight="1" spans="2:7">
      <c r="B332" s="26"/>
      <c r="C332" s="27"/>
      <c r="D332" s="27"/>
      <c r="E332" s="27"/>
      <c r="F332" s="27"/>
      <c r="G332" s="27"/>
    </row>
    <row r="333" s="2" customFormat="1" ht="13.9" customHeight="1" spans="2:7">
      <c r="B333" s="26"/>
      <c r="C333" s="27"/>
      <c r="D333" s="27"/>
      <c r="E333" s="27"/>
      <c r="F333" s="27"/>
      <c r="G333" s="27"/>
    </row>
    <row r="334" s="2" customFormat="1" ht="13.9" customHeight="1" spans="2:7">
      <c r="B334" s="26"/>
      <c r="C334" s="27"/>
      <c r="D334" s="27"/>
      <c r="E334" s="27"/>
      <c r="F334" s="27"/>
      <c r="G334" s="27"/>
    </row>
    <row r="335" s="2" customFormat="1" ht="13.9" customHeight="1" spans="2:7">
      <c r="B335" s="26"/>
      <c r="C335" s="27"/>
      <c r="D335" s="27"/>
      <c r="E335" s="27"/>
      <c r="F335" s="27"/>
      <c r="G335" s="27"/>
    </row>
    <row r="336" s="2" customFormat="1" ht="13.9" customHeight="1" spans="2:7">
      <c r="B336" s="26"/>
      <c r="C336" s="27"/>
      <c r="D336" s="27"/>
      <c r="E336" s="27"/>
      <c r="F336" s="27"/>
      <c r="G336" s="27"/>
    </row>
    <row r="337" s="2" customFormat="1" ht="13.9" customHeight="1" spans="2:16384">
      <c r="B337" s="6"/>
      <c r="C337" s="36"/>
      <c r="D337" s="36"/>
      <c r="E337" s="36"/>
      <c r="F337" s="36"/>
      <c r="G337" s="36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  <c r="LK337"/>
      <c r="LL337"/>
      <c r="LM337"/>
      <c r="LN337"/>
      <c r="LO337"/>
      <c r="LP337"/>
      <c r="LQ337"/>
      <c r="LR337"/>
      <c r="LS337"/>
      <c r="LT337"/>
      <c r="LU337"/>
      <c r="LV337"/>
      <c r="LW337"/>
      <c r="LX337"/>
      <c r="LY337"/>
      <c r="LZ337"/>
      <c r="MA337"/>
      <c r="MB337"/>
      <c r="MC337"/>
      <c r="MD337"/>
      <c r="ME337"/>
      <c r="MF337"/>
      <c r="MG337"/>
      <c r="MH337"/>
      <c r="MI337"/>
      <c r="MJ337"/>
      <c r="MK337"/>
      <c r="ML337"/>
      <c r="MM337"/>
      <c r="MN337"/>
      <c r="MO337"/>
      <c r="MP337"/>
      <c r="MQ337"/>
      <c r="MR337"/>
      <c r="MS337"/>
      <c r="MT337"/>
      <c r="MU337"/>
      <c r="MV337"/>
      <c r="MW337"/>
      <c r="MX337"/>
      <c r="MY337"/>
      <c r="MZ337"/>
      <c r="NA337"/>
      <c r="NB337"/>
      <c r="NC337"/>
      <c r="ND337"/>
      <c r="NE337"/>
      <c r="NF337"/>
      <c r="NG337"/>
      <c r="NH337"/>
      <c r="NI337"/>
      <c r="NJ337"/>
      <c r="NK337"/>
      <c r="NL337"/>
      <c r="NM337"/>
      <c r="NN337"/>
      <c r="NO337"/>
      <c r="NP337"/>
      <c r="NQ337"/>
      <c r="NR337"/>
      <c r="NS337"/>
      <c r="NT337"/>
      <c r="NU337"/>
      <c r="NV337"/>
      <c r="NW337"/>
      <c r="NX337"/>
      <c r="NY337"/>
      <c r="NZ337"/>
      <c r="OA337"/>
      <c r="OB337"/>
      <c r="OC337"/>
      <c r="OD337"/>
      <c r="OE337"/>
      <c r="OF337"/>
      <c r="OG337"/>
      <c r="OH337"/>
      <c r="OI337"/>
      <c r="OJ337"/>
      <c r="OK337"/>
      <c r="OL337"/>
      <c r="OM337"/>
      <c r="ON337"/>
      <c r="OO337"/>
      <c r="OP337"/>
      <c r="OQ337"/>
      <c r="OR337"/>
      <c r="OS337"/>
      <c r="OT337"/>
      <c r="OU337"/>
      <c r="OV337"/>
      <c r="OW337"/>
      <c r="OX337"/>
      <c r="OY337"/>
      <c r="OZ337"/>
      <c r="PA337"/>
      <c r="PB337"/>
      <c r="PC337"/>
      <c r="PD337"/>
      <c r="PE337"/>
      <c r="PF337"/>
      <c r="PG337"/>
      <c r="PH337"/>
      <c r="PI337"/>
      <c r="PJ337"/>
      <c r="PK337"/>
      <c r="PL337"/>
      <c r="PM337"/>
      <c r="PN337"/>
      <c r="PO337"/>
      <c r="PP337"/>
      <c r="PQ337"/>
      <c r="PR337"/>
      <c r="PS337"/>
      <c r="PT337"/>
      <c r="PU337"/>
      <c r="PV337"/>
      <c r="PW337"/>
      <c r="PX337"/>
      <c r="PY337"/>
      <c r="PZ337"/>
      <c r="QA337"/>
      <c r="QB337"/>
      <c r="QC337"/>
      <c r="QD337"/>
      <c r="QE337"/>
      <c r="QF337"/>
      <c r="QG337"/>
      <c r="QH337"/>
      <c r="QI337"/>
      <c r="QJ337"/>
      <c r="QK337"/>
      <c r="QL337"/>
      <c r="QM337"/>
      <c r="QN337"/>
      <c r="QO337"/>
      <c r="QP337"/>
      <c r="QQ337"/>
      <c r="QR337"/>
      <c r="QS337"/>
      <c r="QT337"/>
      <c r="QU337"/>
      <c r="QV337"/>
      <c r="QW337"/>
      <c r="QX337"/>
      <c r="QY337"/>
      <c r="QZ337"/>
      <c r="RA337"/>
      <c r="RB337"/>
      <c r="RC337"/>
      <c r="RD337"/>
      <c r="RE337"/>
      <c r="RF337"/>
      <c r="RG337"/>
      <c r="RH337"/>
      <c r="RI337"/>
      <c r="RJ337"/>
      <c r="RK337"/>
      <c r="RL337"/>
      <c r="RM337"/>
      <c r="RN337"/>
      <c r="RO337"/>
      <c r="RP337"/>
      <c r="RQ337"/>
      <c r="RR337"/>
      <c r="RS337"/>
      <c r="RT337"/>
      <c r="RU337"/>
      <c r="RV337"/>
      <c r="RW337"/>
      <c r="RX337"/>
      <c r="RY337"/>
      <c r="RZ337"/>
      <c r="SA337"/>
      <c r="SB337"/>
      <c r="SC337"/>
      <c r="SD337"/>
      <c r="SE337"/>
      <c r="SF337"/>
      <c r="SG337"/>
      <c r="SH337"/>
      <c r="SI337"/>
      <c r="SJ337"/>
      <c r="SK337"/>
      <c r="SL337"/>
      <c r="SM337"/>
      <c r="SN337"/>
      <c r="SO337"/>
      <c r="SP337"/>
      <c r="SQ337"/>
      <c r="SR337"/>
      <c r="SS337"/>
      <c r="ST337"/>
      <c r="SU337"/>
      <c r="SV337"/>
      <c r="SW337"/>
      <c r="SX337"/>
      <c r="SY337"/>
      <c r="SZ337"/>
      <c r="TA337"/>
      <c r="TB337"/>
      <c r="TC337"/>
      <c r="TD337"/>
      <c r="TE337"/>
      <c r="TF337"/>
      <c r="TG337"/>
      <c r="TH337"/>
      <c r="TI337"/>
      <c r="TJ337"/>
      <c r="TK337"/>
      <c r="TL337"/>
      <c r="TM337"/>
      <c r="TN337"/>
      <c r="TO337"/>
      <c r="TP337"/>
      <c r="TQ337"/>
      <c r="TR337"/>
      <c r="TS337"/>
      <c r="TT337"/>
      <c r="TU337"/>
      <c r="TV337"/>
      <c r="TW337"/>
      <c r="TX337"/>
      <c r="TY337"/>
      <c r="TZ337"/>
      <c r="UA337"/>
      <c r="UB337"/>
      <c r="UC337"/>
      <c r="UD337"/>
      <c r="UE337"/>
      <c r="UF337"/>
      <c r="UG337"/>
      <c r="UH337"/>
      <c r="UI337"/>
      <c r="UJ337"/>
      <c r="UK337"/>
      <c r="UL337"/>
      <c r="UM337"/>
      <c r="UN337"/>
      <c r="UO337"/>
      <c r="UP337"/>
      <c r="UQ337"/>
      <c r="UR337"/>
      <c r="US337"/>
      <c r="UT337"/>
      <c r="UU337"/>
      <c r="UV337"/>
      <c r="UW337"/>
      <c r="UX337"/>
      <c r="UY337"/>
      <c r="UZ337"/>
      <c r="VA337"/>
      <c r="VB337"/>
      <c r="VC337"/>
      <c r="VD337"/>
      <c r="VE337"/>
      <c r="VF337"/>
      <c r="VG337"/>
      <c r="VH337"/>
      <c r="VI337"/>
      <c r="VJ337"/>
      <c r="VK337"/>
      <c r="VL337"/>
      <c r="VM337"/>
      <c r="VN337"/>
      <c r="VO337"/>
      <c r="VP337"/>
      <c r="VQ337"/>
      <c r="VR337"/>
      <c r="VS337"/>
      <c r="VT337"/>
      <c r="VU337"/>
      <c r="VV337"/>
      <c r="VW337"/>
      <c r="VX337"/>
      <c r="VY337"/>
      <c r="VZ337"/>
      <c r="WA337"/>
      <c r="WB337"/>
      <c r="WC337"/>
      <c r="WD337"/>
      <c r="WE337"/>
      <c r="WF337"/>
      <c r="WG337"/>
      <c r="WH337"/>
      <c r="WI337"/>
      <c r="WJ337"/>
      <c r="WK337"/>
      <c r="WL337"/>
      <c r="WM337"/>
      <c r="WN337"/>
      <c r="WO337"/>
      <c r="WP337"/>
      <c r="WQ337"/>
      <c r="WR337"/>
      <c r="WS337"/>
      <c r="WT337"/>
      <c r="WU337"/>
      <c r="WV337"/>
      <c r="WW337"/>
      <c r="WX337"/>
      <c r="WY337"/>
      <c r="WZ337"/>
      <c r="XA337"/>
      <c r="XB337"/>
      <c r="XC337"/>
      <c r="XD337"/>
      <c r="XE337"/>
      <c r="XF337"/>
      <c r="XG337"/>
      <c r="XH337"/>
      <c r="XI337"/>
      <c r="XJ337"/>
      <c r="XK337"/>
      <c r="XL337"/>
      <c r="XM337"/>
      <c r="XN337"/>
      <c r="XO337"/>
      <c r="XP337"/>
      <c r="XQ337"/>
      <c r="XR337"/>
      <c r="XS337"/>
      <c r="XT337"/>
      <c r="XU337"/>
      <c r="XV337"/>
      <c r="XW337"/>
      <c r="XX337"/>
      <c r="XY337"/>
      <c r="XZ337"/>
      <c r="YA337"/>
      <c r="YB337"/>
      <c r="YC337"/>
      <c r="YD337"/>
      <c r="YE337"/>
      <c r="YF337"/>
      <c r="YG337"/>
      <c r="YH337"/>
      <c r="YI337"/>
      <c r="YJ337"/>
      <c r="YK337"/>
      <c r="YL337"/>
      <c r="YM337"/>
      <c r="YN337"/>
      <c r="YO337"/>
      <c r="YP337"/>
      <c r="YQ337"/>
      <c r="YR337"/>
      <c r="YS337"/>
      <c r="YT337"/>
      <c r="YU337"/>
      <c r="YV337"/>
      <c r="YW337"/>
      <c r="YX337"/>
      <c r="YY337"/>
      <c r="YZ337"/>
      <c r="ZA337"/>
      <c r="ZB337"/>
      <c r="ZC337"/>
      <c r="ZD337"/>
      <c r="ZE337"/>
      <c r="ZF337"/>
      <c r="ZG337"/>
      <c r="ZH337"/>
      <c r="ZI337"/>
      <c r="ZJ337"/>
      <c r="ZK337"/>
      <c r="ZL337"/>
      <c r="ZM337"/>
      <c r="ZN337"/>
      <c r="ZO337"/>
      <c r="ZP337"/>
      <c r="ZQ337"/>
      <c r="ZR337"/>
      <c r="ZS337"/>
      <c r="ZT337"/>
      <c r="ZU337"/>
      <c r="ZV337"/>
      <c r="ZW337"/>
      <c r="ZX337"/>
      <c r="ZY337"/>
      <c r="ZZ337"/>
      <c r="AAA337"/>
      <c r="AAB337"/>
      <c r="AAC337"/>
      <c r="AAD337"/>
      <c r="AAE337"/>
      <c r="AAF337"/>
      <c r="AAG337"/>
      <c r="AAH337"/>
      <c r="AAI337"/>
      <c r="AAJ337"/>
      <c r="AAK337"/>
      <c r="AAL337"/>
      <c r="AAM337"/>
      <c r="AAN337"/>
      <c r="AAO337"/>
      <c r="AAP337"/>
      <c r="AAQ337"/>
      <c r="AAR337"/>
      <c r="AAS337"/>
      <c r="AAT337"/>
      <c r="AAU337"/>
      <c r="AAV337"/>
      <c r="AAW337"/>
      <c r="AAX337"/>
      <c r="AAY337"/>
      <c r="AAZ337"/>
      <c r="ABA337"/>
      <c r="ABB337"/>
      <c r="ABC337"/>
      <c r="ABD337"/>
      <c r="ABE337"/>
      <c r="ABF337"/>
      <c r="ABG337"/>
      <c r="ABH337"/>
      <c r="ABI337"/>
      <c r="ABJ337"/>
      <c r="ABK337"/>
      <c r="ABL337"/>
      <c r="ABM337"/>
      <c r="ABN337"/>
      <c r="ABO337"/>
      <c r="ABP337"/>
      <c r="ABQ337"/>
      <c r="ABR337"/>
      <c r="ABS337"/>
      <c r="ABT337"/>
      <c r="ABU337"/>
      <c r="ABV337"/>
      <c r="ABW337"/>
      <c r="ABX337"/>
      <c r="ABY337"/>
      <c r="ABZ337"/>
      <c r="ACA337"/>
      <c r="ACB337"/>
      <c r="ACC337"/>
      <c r="ACD337"/>
      <c r="ACE337"/>
      <c r="ACF337"/>
      <c r="ACG337"/>
      <c r="ACH337"/>
      <c r="ACI337"/>
      <c r="ACJ337"/>
      <c r="ACK337"/>
      <c r="ACL337"/>
      <c r="ACM337"/>
      <c r="ACN337"/>
      <c r="ACO337"/>
      <c r="ACP337"/>
      <c r="ACQ337"/>
      <c r="ACR337"/>
      <c r="ACS337"/>
      <c r="ACT337"/>
      <c r="ACU337"/>
      <c r="ACV337"/>
      <c r="ACW337"/>
      <c r="ACX337"/>
      <c r="ACY337"/>
      <c r="ACZ337"/>
      <c r="ADA337"/>
      <c r="ADB337"/>
      <c r="ADC337"/>
      <c r="ADD337"/>
      <c r="ADE337"/>
      <c r="ADF337"/>
      <c r="ADG337"/>
      <c r="ADH337"/>
      <c r="ADI337"/>
      <c r="ADJ337"/>
      <c r="ADK337"/>
      <c r="ADL337"/>
      <c r="ADM337"/>
      <c r="ADN337"/>
      <c r="ADO337"/>
      <c r="ADP337"/>
      <c r="ADQ337"/>
      <c r="ADR337"/>
      <c r="ADS337"/>
      <c r="ADT337"/>
      <c r="ADU337"/>
      <c r="ADV337"/>
      <c r="ADW337"/>
      <c r="ADX337"/>
      <c r="ADY337"/>
      <c r="ADZ337"/>
      <c r="AEA337"/>
      <c r="AEB337"/>
      <c r="AEC337"/>
      <c r="AED337"/>
      <c r="AEE337"/>
      <c r="AEF337"/>
      <c r="AEG337"/>
      <c r="AEH337"/>
      <c r="AEI337"/>
      <c r="AEJ337"/>
      <c r="AEK337"/>
      <c r="AEL337"/>
      <c r="AEM337"/>
      <c r="AEN337"/>
      <c r="AEO337"/>
      <c r="AEP337"/>
      <c r="AEQ337"/>
      <c r="AER337"/>
      <c r="AES337"/>
      <c r="AET337"/>
      <c r="AEU337"/>
      <c r="AEV337"/>
      <c r="AEW337"/>
      <c r="AEX337"/>
      <c r="AEY337"/>
      <c r="AEZ337"/>
      <c r="AFA337"/>
      <c r="AFB337"/>
      <c r="AFC337"/>
      <c r="AFD337"/>
      <c r="AFE337"/>
      <c r="AFF337"/>
      <c r="AFG337"/>
      <c r="AFH337"/>
      <c r="AFI337"/>
      <c r="AFJ337"/>
      <c r="AFK337"/>
      <c r="AFL337"/>
      <c r="AFM337"/>
      <c r="AFN337"/>
      <c r="AFO337"/>
      <c r="AFP337"/>
      <c r="AFQ337"/>
      <c r="AFR337"/>
      <c r="AFS337"/>
      <c r="AFT337"/>
      <c r="AFU337"/>
      <c r="AFV337"/>
      <c r="AFW337"/>
      <c r="AFX337"/>
      <c r="AFY337"/>
      <c r="AFZ337"/>
      <c r="AGA337"/>
      <c r="AGB337"/>
      <c r="AGC337"/>
      <c r="AGD337"/>
      <c r="AGE337"/>
      <c r="AGF337"/>
      <c r="AGG337"/>
      <c r="AGH337"/>
      <c r="AGI337"/>
      <c r="AGJ337"/>
      <c r="AGK337"/>
      <c r="AGL337"/>
      <c r="AGM337"/>
      <c r="AGN337"/>
      <c r="AGO337"/>
      <c r="AGP337"/>
      <c r="AGQ337"/>
      <c r="AGR337"/>
      <c r="AGS337"/>
      <c r="AGT337"/>
      <c r="AGU337"/>
      <c r="AGV337"/>
      <c r="AGW337"/>
      <c r="AGX337"/>
      <c r="AGY337"/>
      <c r="AGZ337"/>
      <c r="AHA337"/>
      <c r="AHB337"/>
      <c r="AHC337"/>
      <c r="AHD337"/>
      <c r="AHE337"/>
      <c r="AHF337"/>
      <c r="AHG337"/>
      <c r="AHH337"/>
      <c r="AHI337"/>
      <c r="AHJ337"/>
      <c r="AHK337"/>
      <c r="AHL337"/>
      <c r="AHM337"/>
      <c r="AHN337"/>
      <c r="AHO337"/>
      <c r="AHP337"/>
      <c r="AHQ337"/>
      <c r="AHR337"/>
      <c r="AHS337"/>
      <c r="AHT337"/>
      <c r="AHU337"/>
      <c r="AHV337"/>
      <c r="AHW337"/>
      <c r="AHX337"/>
      <c r="AHY337"/>
      <c r="AHZ337"/>
      <c r="AIA337"/>
      <c r="AIB337"/>
      <c r="AIC337"/>
      <c r="AID337"/>
      <c r="AIE337"/>
      <c r="AIF337"/>
      <c r="AIG337"/>
      <c r="AIH337"/>
      <c r="AII337"/>
      <c r="AIJ337"/>
      <c r="AIK337"/>
      <c r="AIL337"/>
      <c r="AIM337"/>
      <c r="AIN337"/>
      <c r="AIO337"/>
      <c r="AIP337"/>
      <c r="AIQ337"/>
      <c r="AIR337"/>
      <c r="AIS337"/>
      <c r="AIT337"/>
      <c r="AIU337"/>
      <c r="AIV337"/>
      <c r="AIW337"/>
      <c r="AIX337"/>
      <c r="AIY337"/>
      <c r="AIZ337"/>
      <c r="AJA337"/>
      <c r="AJB337"/>
      <c r="AJC337"/>
      <c r="AJD337"/>
      <c r="AJE337"/>
      <c r="AJF337"/>
      <c r="AJG337"/>
      <c r="AJH337"/>
      <c r="AJI337"/>
      <c r="AJJ337"/>
      <c r="AJK337"/>
      <c r="AJL337"/>
      <c r="AJM337"/>
      <c r="AJN337"/>
      <c r="AJO337"/>
      <c r="AJP337"/>
      <c r="AJQ337"/>
      <c r="AJR337"/>
      <c r="AJS337"/>
      <c r="AJT337"/>
      <c r="AJU337"/>
      <c r="AJV337"/>
      <c r="AJW337"/>
      <c r="AJX337"/>
      <c r="AJY337"/>
      <c r="AJZ337"/>
      <c r="AKA337"/>
      <c r="AKB337"/>
      <c r="AKC337"/>
      <c r="AKD337"/>
      <c r="AKE337"/>
      <c r="AKF337"/>
      <c r="AKG337"/>
      <c r="AKH337"/>
      <c r="AKI337"/>
      <c r="AKJ337"/>
      <c r="AKK337"/>
      <c r="AKL337"/>
      <c r="AKM337"/>
      <c r="AKN337"/>
      <c r="AKO337"/>
      <c r="AKP337"/>
      <c r="AKQ337"/>
      <c r="AKR337"/>
      <c r="AKS337"/>
      <c r="AKT337"/>
      <c r="AKU337"/>
      <c r="AKV337"/>
      <c r="AKW337"/>
      <c r="AKX337"/>
      <c r="AKY337"/>
      <c r="AKZ337"/>
      <c r="ALA337"/>
      <c r="ALB337"/>
      <c r="ALC337"/>
      <c r="ALD337"/>
      <c r="ALE337"/>
      <c r="ALF337"/>
      <c r="ALG337"/>
      <c r="ALH337"/>
      <c r="ALI337"/>
      <c r="ALJ337"/>
      <c r="ALK337"/>
      <c r="ALL337"/>
      <c r="ALM337"/>
      <c r="ALN337"/>
      <c r="ALO337"/>
      <c r="ALP337"/>
      <c r="ALQ337"/>
      <c r="ALR337"/>
      <c r="ALS337"/>
      <c r="ALT337"/>
      <c r="ALU337"/>
      <c r="ALV337"/>
      <c r="ALW337"/>
      <c r="ALX337"/>
      <c r="ALY337"/>
      <c r="ALZ337"/>
      <c r="AMA337"/>
      <c r="AMB337"/>
      <c r="AMC337"/>
      <c r="AMD337"/>
      <c r="AME337"/>
      <c r="AMF337"/>
      <c r="AMG337"/>
      <c r="AMH337"/>
      <c r="AMI337"/>
      <c r="AMJ337"/>
      <c r="AMK337"/>
      <c r="AML337"/>
      <c r="AMM337"/>
      <c r="AMN337"/>
      <c r="AMO337"/>
      <c r="AMP337"/>
      <c r="AMQ337"/>
      <c r="AMR337"/>
      <c r="AMS337"/>
      <c r="AMT337"/>
      <c r="AMU337"/>
      <c r="AMV337"/>
      <c r="AMW337"/>
      <c r="AMX337"/>
      <c r="AMY337"/>
      <c r="AMZ337"/>
      <c r="ANA337"/>
      <c r="ANB337"/>
      <c r="ANC337"/>
      <c r="AND337"/>
      <c r="ANE337"/>
      <c r="ANF337"/>
      <c r="ANG337"/>
      <c r="ANH337"/>
      <c r="ANI337"/>
      <c r="ANJ337"/>
      <c r="ANK337"/>
      <c r="ANL337"/>
      <c r="ANM337"/>
      <c r="ANN337"/>
      <c r="ANO337"/>
      <c r="ANP337"/>
      <c r="ANQ337"/>
      <c r="ANR337"/>
      <c r="ANS337"/>
      <c r="ANT337"/>
      <c r="ANU337"/>
      <c r="ANV337"/>
      <c r="ANW337"/>
      <c r="ANX337"/>
      <c r="ANY337"/>
      <c r="ANZ337"/>
      <c r="AOA337"/>
      <c r="AOB337"/>
      <c r="AOC337"/>
      <c r="AOD337"/>
      <c r="AOE337"/>
      <c r="AOF337"/>
      <c r="AOG337"/>
      <c r="AOH337"/>
      <c r="AOI337"/>
      <c r="AOJ337"/>
      <c r="AOK337"/>
      <c r="AOL337"/>
      <c r="AOM337"/>
      <c r="AON337"/>
      <c r="AOO337"/>
      <c r="AOP337"/>
      <c r="AOQ337"/>
      <c r="AOR337"/>
      <c r="AOS337"/>
      <c r="AOT337"/>
      <c r="AOU337"/>
      <c r="AOV337"/>
      <c r="AOW337"/>
      <c r="AOX337"/>
      <c r="AOY337"/>
      <c r="AOZ337"/>
      <c r="APA337"/>
      <c r="APB337"/>
      <c r="APC337"/>
      <c r="APD337"/>
      <c r="APE337"/>
      <c r="APF337"/>
      <c r="APG337"/>
      <c r="APH337"/>
      <c r="API337"/>
      <c r="APJ337"/>
      <c r="APK337"/>
      <c r="APL337"/>
      <c r="APM337"/>
      <c r="APN337"/>
      <c r="APO337"/>
      <c r="APP337"/>
      <c r="APQ337"/>
      <c r="APR337"/>
      <c r="APS337"/>
      <c r="APT337"/>
      <c r="APU337"/>
      <c r="APV337"/>
      <c r="APW337"/>
      <c r="APX337"/>
      <c r="APY337"/>
      <c r="APZ337"/>
      <c r="AQA337"/>
      <c r="AQB337"/>
      <c r="AQC337"/>
      <c r="AQD337"/>
      <c r="AQE337"/>
      <c r="AQF337"/>
      <c r="AQG337"/>
      <c r="AQH337"/>
      <c r="AQI337"/>
      <c r="AQJ337"/>
      <c r="AQK337"/>
      <c r="AQL337"/>
      <c r="AQM337"/>
      <c r="AQN337"/>
      <c r="AQO337"/>
      <c r="AQP337"/>
      <c r="AQQ337"/>
      <c r="AQR337"/>
      <c r="AQS337"/>
      <c r="AQT337"/>
      <c r="AQU337"/>
      <c r="AQV337"/>
      <c r="AQW337"/>
      <c r="AQX337"/>
      <c r="AQY337"/>
      <c r="AQZ337"/>
      <c r="ARA337"/>
      <c r="ARB337"/>
      <c r="ARC337"/>
      <c r="ARD337"/>
      <c r="ARE337"/>
      <c r="ARF337"/>
      <c r="ARG337"/>
      <c r="ARH337"/>
      <c r="ARI337"/>
      <c r="ARJ337"/>
      <c r="ARK337"/>
      <c r="ARL337"/>
      <c r="ARM337"/>
      <c r="ARN337"/>
      <c r="ARO337"/>
      <c r="ARP337"/>
      <c r="ARQ337"/>
      <c r="ARR337"/>
      <c r="ARS337"/>
      <c r="ART337"/>
      <c r="ARU337"/>
      <c r="ARV337"/>
      <c r="ARW337"/>
      <c r="ARX337"/>
      <c r="ARY337"/>
      <c r="ARZ337"/>
      <c r="ASA337"/>
      <c r="ASB337"/>
      <c r="ASC337"/>
      <c r="ASD337"/>
      <c r="ASE337"/>
      <c r="ASF337"/>
      <c r="ASG337"/>
      <c r="ASH337"/>
      <c r="ASI337"/>
      <c r="ASJ337"/>
      <c r="ASK337"/>
      <c r="ASL337"/>
      <c r="ASM337"/>
      <c r="ASN337"/>
      <c r="ASO337"/>
      <c r="ASP337"/>
      <c r="ASQ337"/>
      <c r="ASR337"/>
      <c r="ASS337"/>
      <c r="AST337"/>
      <c r="ASU337"/>
      <c r="ASV337"/>
      <c r="ASW337"/>
      <c r="ASX337"/>
      <c r="ASY337"/>
      <c r="ASZ337"/>
      <c r="ATA337"/>
      <c r="ATB337"/>
      <c r="ATC337"/>
      <c r="ATD337"/>
      <c r="ATE337"/>
      <c r="ATF337"/>
      <c r="ATG337"/>
      <c r="ATH337"/>
      <c r="ATI337"/>
      <c r="ATJ337"/>
      <c r="ATK337"/>
      <c r="ATL337"/>
      <c r="ATM337"/>
      <c r="ATN337"/>
      <c r="ATO337"/>
      <c r="ATP337"/>
      <c r="ATQ337"/>
      <c r="ATR337"/>
      <c r="ATS337"/>
      <c r="ATT337"/>
      <c r="ATU337"/>
      <c r="ATV337"/>
      <c r="ATW337"/>
      <c r="ATX337"/>
      <c r="ATY337"/>
      <c r="ATZ337"/>
      <c r="AUA337"/>
      <c r="AUB337"/>
      <c r="AUC337"/>
      <c r="AUD337"/>
      <c r="AUE337"/>
      <c r="AUF337"/>
      <c r="AUG337"/>
      <c r="AUH337"/>
      <c r="AUI337"/>
      <c r="AUJ337"/>
      <c r="AUK337"/>
      <c r="AUL337"/>
      <c r="AUM337"/>
      <c r="AUN337"/>
      <c r="AUO337"/>
      <c r="AUP337"/>
      <c r="AUQ337"/>
      <c r="AUR337"/>
      <c r="AUS337"/>
      <c r="AUT337"/>
      <c r="AUU337"/>
      <c r="AUV337"/>
      <c r="AUW337"/>
      <c r="AUX337"/>
      <c r="AUY337"/>
      <c r="AUZ337"/>
      <c r="AVA337"/>
      <c r="AVB337"/>
      <c r="AVC337"/>
      <c r="AVD337"/>
      <c r="AVE337"/>
      <c r="AVF337"/>
      <c r="AVG337"/>
      <c r="AVH337"/>
      <c r="AVI337"/>
      <c r="AVJ337"/>
      <c r="AVK337"/>
      <c r="AVL337"/>
      <c r="AVM337"/>
      <c r="AVN337"/>
      <c r="AVO337"/>
      <c r="AVP337"/>
      <c r="AVQ337"/>
      <c r="AVR337"/>
      <c r="AVS337"/>
      <c r="AVT337"/>
      <c r="AVU337"/>
      <c r="AVV337"/>
      <c r="AVW337"/>
      <c r="AVX337"/>
      <c r="AVY337"/>
      <c r="AVZ337"/>
      <c r="AWA337"/>
      <c r="AWB337"/>
      <c r="AWC337"/>
      <c r="AWD337"/>
      <c r="AWE337"/>
      <c r="AWF337"/>
      <c r="AWG337"/>
      <c r="AWH337"/>
      <c r="AWI337"/>
      <c r="AWJ337"/>
      <c r="AWK337"/>
      <c r="AWL337"/>
      <c r="AWM337"/>
      <c r="AWN337"/>
      <c r="AWO337"/>
      <c r="AWP337"/>
      <c r="AWQ337"/>
      <c r="AWR337"/>
      <c r="AWS337"/>
      <c r="AWT337"/>
      <c r="AWU337"/>
      <c r="AWV337"/>
      <c r="AWW337"/>
      <c r="AWX337"/>
      <c r="AWY337"/>
      <c r="AWZ337"/>
      <c r="AXA337"/>
      <c r="AXB337"/>
      <c r="AXC337"/>
      <c r="AXD337"/>
      <c r="AXE337"/>
      <c r="AXF337"/>
      <c r="AXG337"/>
      <c r="AXH337"/>
      <c r="AXI337"/>
      <c r="AXJ337"/>
      <c r="AXK337"/>
      <c r="AXL337"/>
      <c r="AXM337"/>
      <c r="AXN337"/>
      <c r="AXO337"/>
      <c r="AXP337"/>
      <c r="AXQ337"/>
      <c r="AXR337"/>
      <c r="AXS337"/>
      <c r="AXT337"/>
      <c r="AXU337"/>
      <c r="AXV337"/>
      <c r="AXW337"/>
      <c r="AXX337"/>
      <c r="AXY337"/>
      <c r="AXZ337"/>
      <c r="AYA337"/>
      <c r="AYB337"/>
      <c r="AYC337"/>
      <c r="AYD337"/>
      <c r="AYE337"/>
      <c r="AYF337"/>
      <c r="AYG337"/>
      <c r="AYH337"/>
      <c r="AYI337"/>
      <c r="AYJ337"/>
      <c r="AYK337"/>
      <c r="AYL337"/>
      <c r="AYM337"/>
      <c r="AYN337"/>
      <c r="AYO337"/>
      <c r="AYP337"/>
      <c r="AYQ337"/>
      <c r="AYR337"/>
      <c r="AYS337"/>
      <c r="AYT337"/>
      <c r="AYU337"/>
      <c r="AYV337"/>
      <c r="AYW337"/>
      <c r="AYX337"/>
      <c r="AYY337"/>
      <c r="AYZ337"/>
      <c r="AZA337"/>
      <c r="AZB337"/>
      <c r="AZC337"/>
      <c r="AZD337"/>
      <c r="AZE337"/>
      <c r="AZF337"/>
      <c r="AZG337"/>
      <c r="AZH337"/>
      <c r="AZI337"/>
      <c r="AZJ337"/>
      <c r="AZK337"/>
      <c r="AZL337"/>
      <c r="AZM337"/>
      <c r="AZN337"/>
      <c r="AZO337"/>
      <c r="AZP337"/>
      <c r="AZQ337"/>
      <c r="AZR337"/>
      <c r="AZS337"/>
      <c r="AZT337"/>
      <c r="AZU337"/>
      <c r="AZV337"/>
      <c r="AZW337"/>
      <c r="AZX337"/>
      <c r="AZY337"/>
      <c r="AZZ337"/>
      <c r="BAA337"/>
      <c r="BAB337"/>
      <c r="BAC337"/>
      <c r="BAD337"/>
      <c r="BAE337"/>
      <c r="BAF337"/>
      <c r="BAG337"/>
      <c r="BAH337"/>
      <c r="BAI337"/>
      <c r="BAJ337"/>
      <c r="BAK337"/>
      <c r="BAL337"/>
      <c r="BAM337"/>
      <c r="BAN337"/>
      <c r="BAO337"/>
      <c r="BAP337"/>
      <c r="BAQ337"/>
      <c r="BAR337"/>
      <c r="BAS337"/>
      <c r="BAT337"/>
      <c r="BAU337"/>
      <c r="BAV337"/>
      <c r="BAW337"/>
      <c r="BAX337"/>
      <c r="BAY337"/>
      <c r="BAZ337"/>
      <c r="BBA337"/>
      <c r="BBB337"/>
      <c r="BBC337"/>
      <c r="BBD337"/>
      <c r="BBE337"/>
      <c r="BBF337"/>
      <c r="BBG337"/>
      <c r="BBH337"/>
      <c r="BBI337"/>
      <c r="BBJ337"/>
      <c r="BBK337"/>
      <c r="BBL337"/>
      <c r="BBM337"/>
      <c r="BBN337"/>
      <c r="BBO337"/>
      <c r="BBP337"/>
      <c r="BBQ337"/>
      <c r="BBR337"/>
      <c r="BBS337"/>
      <c r="BBT337"/>
      <c r="BBU337"/>
      <c r="BBV337"/>
      <c r="BBW337"/>
      <c r="BBX337"/>
      <c r="BBY337"/>
      <c r="BBZ337"/>
      <c r="BCA337"/>
      <c r="BCB337"/>
      <c r="BCC337"/>
      <c r="BCD337"/>
      <c r="BCE337"/>
      <c r="BCF337"/>
      <c r="BCG337"/>
      <c r="BCH337"/>
      <c r="BCI337"/>
      <c r="BCJ337"/>
      <c r="BCK337"/>
      <c r="BCL337"/>
      <c r="BCM337"/>
      <c r="BCN337"/>
      <c r="BCO337"/>
      <c r="BCP337"/>
      <c r="BCQ337"/>
      <c r="BCR337"/>
      <c r="BCS337"/>
      <c r="BCT337"/>
      <c r="BCU337"/>
      <c r="BCV337"/>
      <c r="BCW337"/>
      <c r="BCX337"/>
      <c r="BCY337"/>
      <c r="BCZ337"/>
      <c r="BDA337"/>
      <c r="BDB337"/>
      <c r="BDC337"/>
      <c r="BDD337"/>
      <c r="BDE337"/>
      <c r="BDF337"/>
      <c r="BDG337"/>
      <c r="BDH337"/>
      <c r="BDI337"/>
      <c r="BDJ337"/>
      <c r="BDK337"/>
      <c r="BDL337"/>
      <c r="BDM337"/>
      <c r="BDN337"/>
      <c r="BDO337"/>
      <c r="BDP337"/>
      <c r="BDQ337"/>
      <c r="BDR337"/>
      <c r="BDS337"/>
      <c r="BDT337"/>
      <c r="BDU337"/>
      <c r="BDV337"/>
      <c r="BDW337"/>
      <c r="BDX337"/>
      <c r="BDY337"/>
      <c r="BDZ337"/>
      <c r="BEA337"/>
      <c r="BEB337"/>
      <c r="BEC337"/>
      <c r="BED337"/>
      <c r="BEE337"/>
      <c r="BEF337"/>
      <c r="BEG337"/>
      <c r="BEH337"/>
      <c r="BEI337"/>
      <c r="BEJ337"/>
      <c r="BEK337"/>
      <c r="BEL337"/>
      <c r="BEM337"/>
      <c r="BEN337"/>
      <c r="BEO337"/>
      <c r="BEP337"/>
      <c r="BEQ337"/>
      <c r="BER337"/>
      <c r="BES337"/>
      <c r="BET337"/>
      <c r="BEU337"/>
      <c r="BEV337"/>
      <c r="BEW337"/>
      <c r="BEX337"/>
      <c r="BEY337"/>
      <c r="BEZ337"/>
      <c r="BFA337"/>
      <c r="BFB337"/>
      <c r="BFC337"/>
      <c r="BFD337"/>
      <c r="BFE337"/>
      <c r="BFF337"/>
      <c r="BFG337"/>
      <c r="BFH337"/>
      <c r="BFI337"/>
      <c r="BFJ337"/>
      <c r="BFK337"/>
      <c r="BFL337"/>
      <c r="BFM337"/>
      <c r="BFN337"/>
      <c r="BFO337"/>
      <c r="BFP337"/>
      <c r="BFQ337"/>
      <c r="BFR337"/>
      <c r="BFS337"/>
      <c r="BFT337"/>
      <c r="BFU337"/>
      <c r="BFV337"/>
      <c r="BFW337"/>
      <c r="BFX337"/>
      <c r="BFY337"/>
      <c r="BFZ337"/>
      <c r="BGA337"/>
      <c r="BGB337"/>
      <c r="BGC337"/>
      <c r="BGD337"/>
      <c r="BGE337"/>
      <c r="BGF337"/>
      <c r="BGG337"/>
      <c r="BGH337"/>
      <c r="BGI337"/>
      <c r="BGJ337"/>
      <c r="BGK337"/>
      <c r="BGL337"/>
      <c r="BGM337"/>
      <c r="BGN337"/>
      <c r="BGO337"/>
      <c r="BGP337"/>
      <c r="BGQ337"/>
      <c r="BGR337"/>
      <c r="BGS337"/>
      <c r="BGT337"/>
      <c r="BGU337"/>
      <c r="BGV337"/>
      <c r="BGW337"/>
      <c r="BGX337"/>
      <c r="BGY337"/>
      <c r="BGZ337"/>
      <c r="BHA337"/>
      <c r="BHB337"/>
      <c r="BHC337"/>
      <c r="BHD337"/>
      <c r="BHE337"/>
      <c r="BHF337"/>
      <c r="BHG337"/>
      <c r="BHH337"/>
      <c r="BHI337"/>
      <c r="BHJ337"/>
      <c r="BHK337"/>
      <c r="BHL337"/>
      <c r="BHM337"/>
      <c r="BHN337"/>
      <c r="BHO337"/>
      <c r="BHP337"/>
      <c r="BHQ337"/>
      <c r="BHR337"/>
      <c r="BHS337"/>
      <c r="BHT337"/>
      <c r="BHU337"/>
      <c r="BHV337"/>
      <c r="BHW337"/>
      <c r="BHX337"/>
      <c r="BHY337"/>
      <c r="BHZ337"/>
      <c r="BIA337"/>
      <c r="BIB337"/>
      <c r="BIC337"/>
      <c r="BID337"/>
      <c r="BIE337"/>
      <c r="BIF337"/>
      <c r="BIG337"/>
      <c r="BIH337"/>
      <c r="BII337"/>
      <c r="BIJ337"/>
      <c r="BIK337"/>
      <c r="BIL337"/>
      <c r="BIM337"/>
      <c r="BIN337"/>
      <c r="BIO337"/>
      <c r="BIP337"/>
      <c r="BIQ337"/>
      <c r="BIR337"/>
      <c r="BIS337"/>
      <c r="BIT337"/>
      <c r="BIU337"/>
      <c r="BIV337"/>
      <c r="BIW337"/>
      <c r="BIX337"/>
      <c r="BIY337"/>
      <c r="BIZ337"/>
      <c r="BJA337"/>
      <c r="BJB337"/>
      <c r="BJC337"/>
      <c r="BJD337"/>
      <c r="BJE337"/>
      <c r="BJF337"/>
      <c r="BJG337"/>
      <c r="BJH337"/>
      <c r="BJI337"/>
      <c r="BJJ337"/>
      <c r="BJK337"/>
      <c r="BJL337"/>
      <c r="BJM337"/>
      <c r="BJN337"/>
      <c r="BJO337"/>
      <c r="BJP337"/>
      <c r="BJQ337"/>
      <c r="BJR337"/>
      <c r="BJS337"/>
      <c r="BJT337"/>
      <c r="BJU337"/>
      <c r="BJV337"/>
      <c r="BJW337"/>
      <c r="BJX337"/>
      <c r="BJY337"/>
      <c r="BJZ337"/>
      <c r="BKA337"/>
      <c r="BKB337"/>
      <c r="BKC337"/>
      <c r="BKD337"/>
      <c r="BKE337"/>
      <c r="BKF337"/>
      <c r="BKG337"/>
      <c r="BKH337"/>
      <c r="BKI337"/>
      <c r="BKJ337"/>
      <c r="BKK337"/>
      <c r="BKL337"/>
      <c r="BKM337"/>
      <c r="BKN337"/>
      <c r="BKO337"/>
      <c r="BKP337"/>
      <c r="BKQ337"/>
      <c r="BKR337"/>
      <c r="BKS337"/>
      <c r="BKT337"/>
      <c r="BKU337"/>
      <c r="BKV337"/>
      <c r="BKW337"/>
      <c r="BKX337"/>
      <c r="BKY337"/>
      <c r="BKZ337"/>
      <c r="BLA337"/>
      <c r="BLB337"/>
      <c r="BLC337"/>
      <c r="BLD337"/>
      <c r="BLE337"/>
      <c r="BLF337"/>
      <c r="BLG337"/>
      <c r="BLH337"/>
      <c r="BLI337"/>
      <c r="BLJ337"/>
      <c r="BLK337"/>
      <c r="BLL337"/>
      <c r="BLM337"/>
      <c r="BLN337"/>
      <c r="BLO337"/>
      <c r="BLP337"/>
      <c r="BLQ337"/>
      <c r="BLR337"/>
      <c r="BLS337"/>
      <c r="BLT337"/>
      <c r="BLU337"/>
      <c r="BLV337"/>
      <c r="BLW337"/>
      <c r="BLX337"/>
      <c r="BLY337"/>
      <c r="BLZ337"/>
      <c r="BMA337"/>
      <c r="BMB337"/>
      <c r="BMC337"/>
      <c r="BMD337"/>
      <c r="BME337"/>
      <c r="BMF337"/>
      <c r="BMG337"/>
      <c r="BMH337"/>
      <c r="BMI337"/>
      <c r="BMJ337"/>
      <c r="BMK337"/>
      <c r="BML337"/>
      <c r="BMM337"/>
      <c r="BMN337"/>
      <c r="BMO337"/>
      <c r="BMP337"/>
      <c r="BMQ337"/>
      <c r="BMR337"/>
      <c r="BMS337"/>
      <c r="BMT337"/>
      <c r="BMU337"/>
      <c r="BMV337"/>
      <c r="BMW337"/>
      <c r="BMX337"/>
      <c r="BMY337"/>
      <c r="BMZ337"/>
      <c r="BNA337"/>
      <c r="BNB337"/>
      <c r="BNC337"/>
      <c r="BND337"/>
      <c r="BNE337"/>
      <c r="BNF337"/>
      <c r="BNG337"/>
      <c r="BNH337"/>
      <c r="BNI337"/>
      <c r="BNJ337"/>
      <c r="BNK337"/>
      <c r="BNL337"/>
      <c r="BNM337"/>
      <c r="BNN337"/>
      <c r="BNO337"/>
      <c r="BNP337"/>
      <c r="BNQ337"/>
      <c r="BNR337"/>
      <c r="BNS337"/>
      <c r="BNT337"/>
      <c r="BNU337"/>
      <c r="BNV337"/>
      <c r="BNW337"/>
      <c r="BNX337"/>
      <c r="BNY337"/>
      <c r="BNZ337"/>
      <c r="BOA337"/>
      <c r="BOB337"/>
      <c r="BOC337"/>
      <c r="BOD337"/>
      <c r="BOE337"/>
      <c r="BOF337"/>
      <c r="BOG337"/>
      <c r="BOH337"/>
      <c r="BOI337"/>
      <c r="BOJ337"/>
      <c r="BOK337"/>
      <c r="BOL337"/>
      <c r="BOM337"/>
      <c r="BON337"/>
      <c r="BOO337"/>
      <c r="BOP337"/>
      <c r="BOQ337"/>
      <c r="BOR337"/>
      <c r="BOS337"/>
      <c r="BOT337"/>
      <c r="BOU337"/>
      <c r="BOV337"/>
      <c r="BOW337"/>
      <c r="BOX337"/>
      <c r="BOY337"/>
      <c r="BOZ337"/>
      <c r="BPA337"/>
      <c r="BPB337"/>
      <c r="BPC337"/>
      <c r="BPD337"/>
      <c r="BPE337"/>
      <c r="BPF337"/>
      <c r="BPG337"/>
      <c r="BPH337"/>
      <c r="BPI337"/>
      <c r="BPJ337"/>
      <c r="BPK337"/>
      <c r="BPL337"/>
      <c r="BPM337"/>
      <c r="BPN337"/>
      <c r="BPO337"/>
      <c r="BPP337"/>
      <c r="BPQ337"/>
      <c r="BPR337"/>
      <c r="BPS337"/>
      <c r="BPT337"/>
      <c r="BPU337"/>
      <c r="BPV337"/>
      <c r="BPW337"/>
      <c r="BPX337"/>
      <c r="BPY337"/>
      <c r="BPZ337"/>
      <c r="BQA337"/>
      <c r="BQB337"/>
      <c r="BQC337"/>
      <c r="BQD337"/>
      <c r="BQE337"/>
      <c r="BQF337"/>
      <c r="BQG337"/>
      <c r="BQH337"/>
      <c r="BQI337"/>
      <c r="BQJ337"/>
      <c r="BQK337"/>
      <c r="BQL337"/>
      <c r="BQM337"/>
      <c r="BQN337"/>
      <c r="BQO337"/>
      <c r="BQP337"/>
      <c r="BQQ337"/>
      <c r="BQR337"/>
      <c r="BQS337"/>
      <c r="BQT337"/>
      <c r="BQU337"/>
      <c r="BQV337"/>
      <c r="BQW337"/>
      <c r="BQX337"/>
      <c r="BQY337"/>
      <c r="BQZ337"/>
      <c r="BRA337"/>
      <c r="BRB337"/>
      <c r="BRC337"/>
      <c r="BRD337"/>
      <c r="BRE337"/>
      <c r="BRF337"/>
      <c r="BRG337"/>
      <c r="BRH337"/>
      <c r="BRI337"/>
      <c r="BRJ337"/>
      <c r="BRK337"/>
      <c r="BRL337"/>
      <c r="BRM337"/>
      <c r="BRN337"/>
      <c r="BRO337"/>
      <c r="BRP337"/>
      <c r="BRQ337"/>
      <c r="BRR337"/>
      <c r="BRS337"/>
      <c r="BRT337"/>
      <c r="BRU337"/>
      <c r="BRV337"/>
      <c r="BRW337"/>
      <c r="BRX337"/>
      <c r="BRY337"/>
      <c r="BRZ337"/>
      <c r="BSA337"/>
      <c r="BSB337"/>
      <c r="BSC337"/>
      <c r="BSD337"/>
      <c r="BSE337"/>
      <c r="BSF337"/>
      <c r="BSG337"/>
      <c r="BSH337"/>
      <c r="BSI337"/>
      <c r="BSJ337"/>
      <c r="BSK337"/>
      <c r="BSL337"/>
      <c r="BSM337"/>
      <c r="BSN337"/>
      <c r="BSO337"/>
      <c r="BSP337"/>
      <c r="BSQ337"/>
      <c r="BSR337"/>
      <c r="BSS337"/>
      <c r="BST337"/>
      <c r="BSU337"/>
      <c r="BSV337"/>
      <c r="BSW337"/>
      <c r="BSX337"/>
      <c r="BSY337"/>
      <c r="BSZ337"/>
      <c r="BTA337"/>
      <c r="BTB337"/>
      <c r="BTC337"/>
      <c r="BTD337"/>
      <c r="BTE337"/>
      <c r="BTF337"/>
      <c r="BTG337"/>
      <c r="BTH337"/>
      <c r="BTI337"/>
      <c r="BTJ337"/>
      <c r="BTK337"/>
      <c r="BTL337"/>
      <c r="BTM337"/>
      <c r="BTN337"/>
      <c r="BTO337"/>
      <c r="BTP337"/>
      <c r="BTQ337"/>
      <c r="BTR337"/>
      <c r="BTS337"/>
      <c r="BTT337"/>
      <c r="BTU337"/>
      <c r="BTV337"/>
      <c r="BTW337"/>
      <c r="BTX337"/>
      <c r="BTY337"/>
      <c r="BTZ337"/>
      <c r="BUA337"/>
      <c r="BUB337"/>
      <c r="BUC337"/>
      <c r="BUD337"/>
      <c r="BUE337"/>
      <c r="BUF337"/>
      <c r="BUG337"/>
      <c r="BUH337"/>
      <c r="BUI337"/>
      <c r="BUJ337"/>
      <c r="BUK337"/>
      <c r="BUL337"/>
      <c r="BUM337"/>
      <c r="BUN337"/>
      <c r="BUO337"/>
      <c r="BUP337"/>
      <c r="BUQ337"/>
      <c r="BUR337"/>
      <c r="BUS337"/>
      <c r="BUT337"/>
      <c r="BUU337"/>
      <c r="BUV337"/>
      <c r="BUW337"/>
      <c r="BUX337"/>
      <c r="BUY337"/>
      <c r="BUZ337"/>
      <c r="BVA337"/>
      <c r="BVB337"/>
      <c r="BVC337"/>
      <c r="BVD337"/>
      <c r="BVE337"/>
      <c r="BVF337"/>
      <c r="BVG337"/>
      <c r="BVH337"/>
      <c r="BVI337"/>
      <c r="BVJ337"/>
      <c r="BVK337"/>
      <c r="BVL337"/>
      <c r="BVM337"/>
      <c r="BVN337"/>
      <c r="BVO337"/>
      <c r="BVP337"/>
      <c r="BVQ337"/>
      <c r="BVR337"/>
      <c r="BVS337"/>
      <c r="BVT337"/>
      <c r="BVU337"/>
      <c r="BVV337"/>
      <c r="BVW337"/>
      <c r="BVX337"/>
      <c r="BVY337"/>
      <c r="BVZ337"/>
      <c r="BWA337"/>
      <c r="BWB337"/>
      <c r="BWC337"/>
      <c r="BWD337"/>
      <c r="BWE337"/>
      <c r="BWF337"/>
      <c r="BWG337"/>
      <c r="BWH337"/>
      <c r="BWI337"/>
      <c r="BWJ337"/>
      <c r="BWK337"/>
      <c r="BWL337"/>
      <c r="BWM337"/>
      <c r="BWN337"/>
      <c r="BWO337"/>
      <c r="BWP337"/>
      <c r="BWQ337"/>
      <c r="BWR337"/>
      <c r="BWS337"/>
      <c r="BWT337"/>
      <c r="BWU337"/>
      <c r="BWV337"/>
      <c r="BWW337"/>
      <c r="BWX337"/>
      <c r="BWY337"/>
      <c r="BWZ337"/>
      <c r="BXA337"/>
      <c r="BXB337"/>
      <c r="BXC337"/>
      <c r="BXD337"/>
      <c r="BXE337"/>
      <c r="BXF337"/>
      <c r="BXG337"/>
      <c r="BXH337"/>
      <c r="BXI337"/>
      <c r="BXJ337"/>
      <c r="BXK337"/>
      <c r="BXL337"/>
      <c r="BXM337"/>
      <c r="BXN337"/>
      <c r="BXO337"/>
      <c r="BXP337"/>
      <c r="BXQ337"/>
      <c r="BXR337"/>
      <c r="BXS337"/>
      <c r="BXT337"/>
      <c r="BXU337"/>
      <c r="BXV337"/>
      <c r="BXW337"/>
      <c r="BXX337"/>
      <c r="BXY337"/>
      <c r="BXZ337"/>
      <c r="BYA337"/>
      <c r="BYB337"/>
      <c r="BYC337"/>
      <c r="BYD337"/>
      <c r="BYE337"/>
      <c r="BYF337"/>
      <c r="BYG337"/>
      <c r="BYH337"/>
      <c r="BYI337"/>
      <c r="BYJ337"/>
      <c r="BYK337"/>
      <c r="BYL337"/>
      <c r="BYM337"/>
      <c r="BYN337"/>
      <c r="BYO337"/>
      <c r="BYP337"/>
      <c r="BYQ337"/>
      <c r="BYR337"/>
      <c r="BYS337"/>
      <c r="BYT337"/>
      <c r="BYU337"/>
      <c r="BYV337"/>
      <c r="BYW337"/>
      <c r="BYX337"/>
      <c r="BYY337"/>
      <c r="BYZ337"/>
      <c r="BZA337"/>
      <c r="BZB337"/>
      <c r="BZC337"/>
      <c r="BZD337"/>
      <c r="BZE337"/>
      <c r="BZF337"/>
      <c r="BZG337"/>
      <c r="BZH337"/>
      <c r="BZI337"/>
      <c r="BZJ337"/>
      <c r="BZK337"/>
      <c r="BZL337"/>
      <c r="BZM337"/>
      <c r="BZN337"/>
      <c r="BZO337"/>
      <c r="BZP337"/>
      <c r="BZQ337"/>
      <c r="BZR337"/>
      <c r="BZS337"/>
      <c r="BZT337"/>
      <c r="BZU337"/>
      <c r="BZV337"/>
      <c r="BZW337"/>
      <c r="BZX337"/>
      <c r="BZY337"/>
      <c r="BZZ337"/>
      <c r="CAA337"/>
      <c r="CAB337"/>
      <c r="CAC337"/>
      <c r="CAD337"/>
      <c r="CAE337"/>
      <c r="CAF337"/>
      <c r="CAG337"/>
      <c r="CAH337"/>
      <c r="CAI337"/>
      <c r="CAJ337"/>
      <c r="CAK337"/>
      <c r="CAL337"/>
      <c r="CAM337"/>
      <c r="CAN337"/>
      <c r="CAO337"/>
      <c r="CAP337"/>
      <c r="CAQ337"/>
      <c r="CAR337"/>
      <c r="CAS337"/>
      <c r="CAT337"/>
      <c r="CAU337"/>
      <c r="CAV337"/>
      <c r="CAW337"/>
      <c r="CAX337"/>
      <c r="CAY337"/>
      <c r="CAZ337"/>
      <c r="CBA337"/>
      <c r="CBB337"/>
      <c r="CBC337"/>
      <c r="CBD337"/>
      <c r="CBE337"/>
      <c r="CBF337"/>
      <c r="CBG337"/>
      <c r="CBH337"/>
      <c r="CBI337"/>
      <c r="CBJ337"/>
      <c r="CBK337"/>
      <c r="CBL337"/>
      <c r="CBM337"/>
      <c r="CBN337"/>
      <c r="CBO337"/>
      <c r="CBP337"/>
      <c r="CBQ337"/>
      <c r="CBR337"/>
      <c r="CBS337"/>
      <c r="CBT337"/>
      <c r="CBU337"/>
      <c r="CBV337"/>
      <c r="CBW337"/>
      <c r="CBX337"/>
      <c r="CBY337"/>
      <c r="CBZ337"/>
      <c r="CCA337"/>
      <c r="CCB337"/>
      <c r="CCC337"/>
      <c r="CCD337"/>
      <c r="CCE337"/>
      <c r="CCF337"/>
      <c r="CCG337"/>
      <c r="CCH337"/>
      <c r="CCI337"/>
      <c r="CCJ337"/>
      <c r="CCK337"/>
      <c r="CCL337"/>
      <c r="CCM337"/>
      <c r="CCN337"/>
      <c r="CCO337"/>
      <c r="CCP337"/>
      <c r="CCQ337"/>
      <c r="CCR337"/>
      <c r="CCS337"/>
      <c r="CCT337"/>
      <c r="CCU337"/>
      <c r="CCV337"/>
      <c r="CCW337"/>
      <c r="CCX337"/>
      <c r="CCY337"/>
      <c r="CCZ337"/>
      <c r="CDA337"/>
      <c r="CDB337"/>
      <c r="CDC337"/>
      <c r="CDD337"/>
      <c r="CDE337"/>
      <c r="CDF337"/>
      <c r="CDG337"/>
      <c r="CDH337"/>
      <c r="CDI337"/>
      <c r="CDJ337"/>
      <c r="CDK337"/>
      <c r="CDL337"/>
      <c r="CDM337"/>
      <c r="CDN337"/>
      <c r="CDO337"/>
      <c r="CDP337"/>
      <c r="CDQ337"/>
      <c r="CDR337"/>
      <c r="CDS337"/>
      <c r="CDT337"/>
      <c r="CDU337"/>
      <c r="CDV337"/>
      <c r="CDW337"/>
      <c r="CDX337"/>
      <c r="CDY337"/>
      <c r="CDZ337"/>
      <c r="CEA337"/>
      <c r="CEB337"/>
      <c r="CEC337"/>
      <c r="CED337"/>
      <c r="CEE337"/>
      <c r="CEF337"/>
      <c r="CEG337"/>
      <c r="CEH337"/>
      <c r="CEI337"/>
      <c r="CEJ337"/>
      <c r="CEK337"/>
      <c r="CEL337"/>
      <c r="CEM337"/>
      <c r="CEN337"/>
      <c r="CEO337"/>
      <c r="CEP337"/>
      <c r="CEQ337"/>
      <c r="CER337"/>
      <c r="CES337"/>
      <c r="CET337"/>
      <c r="CEU337"/>
      <c r="CEV337"/>
      <c r="CEW337"/>
      <c r="CEX337"/>
      <c r="CEY337"/>
      <c r="CEZ337"/>
      <c r="CFA337"/>
      <c r="CFB337"/>
      <c r="CFC337"/>
      <c r="CFD337"/>
      <c r="CFE337"/>
      <c r="CFF337"/>
      <c r="CFG337"/>
      <c r="CFH337"/>
      <c r="CFI337"/>
      <c r="CFJ337"/>
      <c r="CFK337"/>
      <c r="CFL337"/>
      <c r="CFM337"/>
      <c r="CFN337"/>
      <c r="CFO337"/>
      <c r="CFP337"/>
      <c r="CFQ337"/>
      <c r="CFR337"/>
      <c r="CFS337"/>
      <c r="CFT337"/>
      <c r="CFU337"/>
      <c r="CFV337"/>
      <c r="CFW337"/>
      <c r="CFX337"/>
      <c r="CFY337"/>
      <c r="CFZ337"/>
      <c r="CGA337"/>
      <c r="CGB337"/>
      <c r="CGC337"/>
      <c r="CGD337"/>
      <c r="CGE337"/>
      <c r="CGF337"/>
      <c r="CGG337"/>
      <c r="CGH337"/>
      <c r="CGI337"/>
      <c r="CGJ337"/>
      <c r="CGK337"/>
      <c r="CGL337"/>
      <c r="CGM337"/>
      <c r="CGN337"/>
      <c r="CGO337"/>
      <c r="CGP337"/>
      <c r="CGQ337"/>
      <c r="CGR337"/>
      <c r="CGS337"/>
      <c r="CGT337"/>
      <c r="CGU337"/>
      <c r="CGV337"/>
      <c r="CGW337"/>
      <c r="CGX337"/>
      <c r="CGY337"/>
      <c r="CGZ337"/>
      <c r="CHA337"/>
      <c r="CHB337"/>
      <c r="CHC337"/>
      <c r="CHD337"/>
      <c r="CHE337"/>
      <c r="CHF337"/>
      <c r="CHG337"/>
      <c r="CHH337"/>
      <c r="CHI337"/>
      <c r="CHJ337"/>
      <c r="CHK337"/>
      <c r="CHL337"/>
      <c r="CHM337"/>
      <c r="CHN337"/>
      <c r="CHO337"/>
      <c r="CHP337"/>
      <c r="CHQ337"/>
      <c r="CHR337"/>
      <c r="CHS337"/>
      <c r="CHT337"/>
      <c r="CHU337"/>
      <c r="CHV337"/>
      <c r="CHW337"/>
      <c r="CHX337"/>
      <c r="CHY337"/>
      <c r="CHZ337"/>
      <c r="CIA337"/>
      <c r="CIB337"/>
      <c r="CIC337"/>
      <c r="CID337"/>
      <c r="CIE337"/>
      <c r="CIF337"/>
      <c r="CIG337"/>
      <c r="CIH337"/>
      <c r="CII337"/>
      <c r="CIJ337"/>
      <c r="CIK337"/>
      <c r="CIL337"/>
      <c r="CIM337"/>
      <c r="CIN337"/>
      <c r="CIO337"/>
      <c r="CIP337"/>
      <c r="CIQ337"/>
      <c r="CIR337"/>
      <c r="CIS337"/>
      <c r="CIT337"/>
      <c r="CIU337"/>
      <c r="CIV337"/>
      <c r="CIW337"/>
      <c r="CIX337"/>
      <c r="CIY337"/>
      <c r="CIZ337"/>
      <c r="CJA337"/>
      <c r="CJB337"/>
      <c r="CJC337"/>
      <c r="CJD337"/>
      <c r="CJE337"/>
      <c r="CJF337"/>
      <c r="CJG337"/>
      <c r="CJH337"/>
      <c r="CJI337"/>
      <c r="CJJ337"/>
      <c r="CJK337"/>
      <c r="CJL337"/>
      <c r="CJM337"/>
      <c r="CJN337"/>
      <c r="CJO337"/>
      <c r="CJP337"/>
      <c r="CJQ337"/>
      <c r="CJR337"/>
      <c r="CJS337"/>
      <c r="CJT337"/>
      <c r="CJU337"/>
      <c r="CJV337"/>
      <c r="CJW337"/>
      <c r="CJX337"/>
      <c r="CJY337"/>
      <c r="CJZ337"/>
      <c r="CKA337"/>
      <c r="CKB337"/>
      <c r="CKC337"/>
      <c r="CKD337"/>
      <c r="CKE337"/>
      <c r="CKF337"/>
      <c r="CKG337"/>
      <c r="CKH337"/>
      <c r="CKI337"/>
      <c r="CKJ337"/>
      <c r="CKK337"/>
      <c r="CKL337"/>
      <c r="CKM337"/>
      <c r="CKN337"/>
      <c r="CKO337"/>
      <c r="CKP337"/>
      <c r="CKQ337"/>
      <c r="CKR337"/>
      <c r="CKS337"/>
      <c r="CKT337"/>
      <c r="CKU337"/>
      <c r="CKV337"/>
      <c r="CKW337"/>
      <c r="CKX337"/>
      <c r="CKY337"/>
      <c r="CKZ337"/>
      <c r="CLA337"/>
      <c r="CLB337"/>
      <c r="CLC337"/>
      <c r="CLD337"/>
      <c r="CLE337"/>
      <c r="CLF337"/>
      <c r="CLG337"/>
      <c r="CLH337"/>
      <c r="CLI337"/>
      <c r="CLJ337"/>
      <c r="CLK337"/>
      <c r="CLL337"/>
      <c r="CLM337"/>
      <c r="CLN337"/>
      <c r="CLO337"/>
      <c r="CLP337"/>
      <c r="CLQ337"/>
      <c r="CLR337"/>
      <c r="CLS337"/>
      <c r="CLT337"/>
      <c r="CLU337"/>
      <c r="CLV337"/>
      <c r="CLW337"/>
      <c r="CLX337"/>
      <c r="CLY337"/>
      <c r="CLZ337"/>
      <c r="CMA337"/>
      <c r="CMB337"/>
      <c r="CMC337"/>
      <c r="CMD337"/>
      <c r="CME337"/>
      <c r="CMF337"/>
      <c r="CMG337"/>
      <c r="CMH337"/>
      <c r="CMI337"/>
      <c r="CMJ337"/>
      <c r="CMK337"/>
      <c r="CML337"/>
      <c r="CMM337"/>
      <c r="CMN337"/>
      <c r="CMO337"/>
      <c r="CMP337"/>
      <c r="CMQ337"/>
      <c r="CMR337"/>
      <c r="CMS337"/>
      <c r="CMT337"/>
      <c r="CMU337"/>
      <c r="CMV337"/>
      <c r="CMW337"/>
      <c r="CMX337"/>
      <c r="CMY337"/>
      <c r="CMZ337"/>
      <c r="CNA337"/>
      <c r="CNB337"/>
      <c r="CNC337"/>
      <c r="CND337"/>
      <c r="CNE337"/>
      <c r="CNF337"/>
      <c r="CNG337"/>
      <c r="CNH337"/>
      <c r="CNI337"/>
      <c r="CNJ337"/>
      <c r="CNK337"/>
      <c r="CNL337"/>
      <c r="CNM337"/>
      <c r="CNN337"/>
      <c r="CNO337"/>
      <c r="CNP337"/>
      <c r="CNQ337"/>
      <c r="CNR337"/>
      <c r="CNS337"/>
      <c r="CNT337"/>
      <c r="CNU337"/>
      <c r="CNV337"/>
      <c r="CNW337"/>
      <c r="CNX337"/>
      <c r="CNY337"/>
      <c r="CNZ337"/>
      <c r="COA337"/>
      <c r="COB337"/>
      <c r="COC337"/>
      <c r="COD337"/>
      <c r="COE337"/>
      <c r="COF337"/>
      <c r="COG337"/>
      <c r="COH337"/>
      <c r="COI337"/>
      <c r="COJ337"/>
      <c r="COK337"/>
      <c r="COL337"/>
      <c r="COM337"/>
      <c r="CON337"/>
      <c r="COO337"/>
      <c r="COP337"/>
      <c r="COQ337"/>
      <c r="COR337"/>
      <c r="COS337"/>
      <c r="COT337"/>
      <c r="COU337"/>
      <c r="COV337"/>
      <c r="COW337"/>
      <c r="COX337"/>
      <c r="COY337"/>
      <c r="COZ337"/>
      <c r="CPA337"/>
      <c r="CPB337"/>
      <c r="CPC337"/>
      <c r="CPD337"/>
      <c r="CPE337"/>
      <c r="CPF337"/>
      <c r="CPG337"/>
      <c r="CPH337"/>
      <c r="CPI337"/>
      <c r="CPJ337"/>
      <c r="CPK337"/>
      <c r="CPL337"/>
      <c r="CPM337"/>
      <c r="CPN337"/>
      <c r="CPO337"/>
      <c r="CPP337"/>
      <c r="CPQ337"/>
      <c r="CPR337"/>
      <c r="CPS337"/>
      <c r="CPT337"/>
      <c r="CPU337"/>
      <c r="CPV337"/>
      <c r="CPW337"/>
      <c r="CPX337"/>
      <c r="CPY337"/>
      <c r="CPZ337"/>
      <c r="CQA337"/>
      <c r="CQB337"/>
      <c r="CQC337"/>
      <c r="CQD337"/>
      <c r="CQE337"/>
      <c r="CQF337"/>
      <c r="CQG337"/>
      <c r="CQH337"/>
      <c r="CQI337"/>
      <c r="CQJ337"/>
      <c r="CQK337"/>
      <c r="CQL337"/>
      <c r="CQM337"/>
      <c r="CQN337"/>
      <c r="CQO337"/>
      <c r="CQP337"/>
      <c r="CQQ337"/>
      <c r="CQR337"/>
      <c r="CQS337"/>
      <c r="CQT337"/>
      <c r="CQU337"/>
      <c r="CQV337"/>
      <c r="CQW337"/>
      <c r="CQX337"/>
      <c r="CQY337"/>
      <c r="CQZ337"/>
      <c r="CRA337"/>
      <c r="CRB337"/>
      <c r="CRC337"/>
      <c r="CRD337"/>
      <c r="CRE337"/>
      <c r="CRF337"/>
      <c r="CRG337"/>
      <c r="CRH337"/>
      <c r="CRI337"/>
      <c r="CRJ337"/>
      <c r="CRK337"/>
      <c r="CRL337"/>
      <c r="CRM337"/>
      <c r="CRN337"/>
      <c r="CRO337"/>
      <c r="CRP337"/>
      <c r="CRQ337"/>
      <c r="CRR337"/>
      <c r="CRS337"/>
      <c r="CRT337"/>
      <c r="CRU337"/>
      <c r="CRV337"/>
      <c r="CRW337"/>
      <c r="CRX337"/>
      <c r="CRY337"/>
      <c r="CRZ337"/>
      <c r="CSA337"/>
      <c r="CSB337"/>
      <c r="CSC337"/>
      <c r="CSD337"/>
      <c r="CSE337"/>
      <c r="CSF337"/>
      <c r="CSG337"/>
      <c r="CSH337"/>
      <c r="CSI337"/>
      <c r="CSJ337"/>
      <c r="CSK337"/>
      <c r="CSL337"/>
      <c r="CSM337"/>
      <c r="CSN337"/>
      <c r="CSO337"/>
      <c r="CSP337"/>
      <c r="CSQ337"/>
      <c r="CSR337"/>
      <c r="CSS337"/>
      <c r="CST337"/>
      <c r="CSU337"/>
      <c r="CSV337"/>
      <c r="CSW337"/>
      <c r="CSX337"/>
      <c r="CSY337"/>
      <c r="CSZ337"/>
      <c r="CTA337"/>
      <c r="CTB337"/>
      <c r="CTC337"/>
      <c r="CTD337"/>
      <c r="CTE337"/>
      <c r="CTF337"/>
      <c r="CTG337"/>
      <c r="CTH337"/>
      <c r="CTI337"/>
      <c r="CTJ337"/>
      <c r="CTK337"/>
      <c r="CTL337"/>
      <c r="CTM337"/>
      <c r="CTN337"/>
      <c r="CTO337"/>
      <c r="CTP337"/>
      <c r="CTQ337"/>
      <c r="CTR337"/>
      <c r="CTS337"/>
      <c r="CTT337"/>
      <c r="CTU337"/>
      <c r="CTV337"/>
      <c r="CTW337"/>
      <c r="CTX337"/>
      <c r="CTY337"/>
      <c r="CTZ337"/>
      <c r="CUA337"/>
      <c r="CUB337"/>
      <c r="CUC337"/>
      <c r="CUD337"/>
      <c r="CUE337"/>
      <c r="CUF337"/>
      <c r="CUG337"/>
      <c r="CUH337"/>
      <c r="CUI337"/>
      <c r="CUJ337"/>
      <c r="CUK337"/>
      <c r="CUL337"/>
      <c r="CUM337"/>
      <c r="CUN337"/>
      <c r="CUO337"/>
      <c r="CUP337"/>
      <c r="CUQ337"/>
      <c r="CUR337"/>
      <c r="CUS337"/>
      <c r="CUT337"/>
      <c r="CUU337"/>
      <c r="CUV337"/>
      <c r="CUW337"/>
      <c r="CUX337"/>
      <c r="CUY337"/>
      <c r="CUZ337"/>
      <c r="CVA337"/>
      <c r="CVB337"/>
      <c r="CVC337"/>
      <c r="CVD337"/>
      <c r="CVE337"/>
      <c r="CVF337"/>
      <c r="CVG337"/>
      <c r="CVH337"/>
      <c r="CVI337"/>
      <c r="CVJ337"/>
      <c r="CVK337"/>
      <c r="CVL337"/>
      <c r="CVM337"/>
      <c r="CVN337"/>
      <c r="CVO337"/>
      <c r="CVP337"/>
      <c r="CVQ337"/>
      <c r="CVR337"/>
      <c r="CVS337"/>
      <c r="CVT337"/>
      <c r="CVU337"/>
      <c r="CVV337"/>
      <c r="CVW337"/>
      <c r="CVX337"/>
      <c r="CVY337"/>
      <c r="CVZ337"/>
      <c r="CWA337"/>
      <c r="CWB337"/>
      <c r="CWC337"/>
      <c r="CWD337"/>
      <c r="CWE337"/>
      <c r="CWF337"/>
      <c r="CWG337"/>
      <c r="CWH337"/>
      <c r="CWI337"/>
      <c r="CWJ337"/>
      <c r="CWK337"/>
      <c r="CWL337"/>
      <c r="CWM337"/>
      <c r="CWN337"/>
      <c r="CWO337"/>
      <c r="CWP337"/>
      <c r="CWQ337"/>
      <c r="CWR337"/>
      <c r="CWS337"/>
      <c r="CWT337"/>
      <c r="CWU337"/>
      <c r="CWV337"/>
      <c r="CWW337"/>
      <c r="CWX337"/>
      <c r="CWY337"/>
      <c r="CWZ337"/>
      <c r="CXA337"/>
      <c r="CXB337"/>
      <c r="CXC337"/>
      <c r="CXD337"/>
      <c r="CXE337"/>
      <c r="CXF337"/>
      <c r="CXG337"/>
      <c r="CXH337"/>
      <c r="CXI337"/>
      <c r="CXJ337"/>
      <c r="CXK337"/>
      <c r="CXL337"/>
      <c r="CXM337"/>
      <c r="CXN337"/>
      <c r="CXO337"/>
      <c r="CXP337"/>
      <c r="CXQ337"/>
      <c r="CXR337"/>
      <c r="CXS337"/>
      <c r="CXT337"/>
      <c r="CXU337"/>
      <c r="CXV337"/>
      <c r="CXW337"/>
      <c r="CXX337"/>
      <c r="CXY337"/>
      <c r="CXZ337"/>
      <c r="CYA337"/>
      <c r="CYB337"/>
      <c r="CYC337"/>
      <c r="CYD337"/>
      <c r="CYE337"/>
      <c r="CYF337"/>
      <c r="CYG337"/>
      <c r="CYH337"/>
      <c r="CYI337"/>
      <c r="CYJ337"/>
      <c r="CYK337"/>
      <c r="CYL337"/>
      <c r="CYM337"/>
      <c r="CYN337"/>
      <c r="CYO337"/>
      <c r="CYP337"/>
      <c r="CYQ337"/>
      <c r="CYR337"/>
      <c r="CYS337"/>
      <c r="CYT337"/>
      <c r="CYU337"/>
      <c r="CYV337"/>
      <c r="CYW337"/>
      <c r="CYX337"/>
      <c r="CYY337"/>
      <c r="CYZ337"/>
      <c r="CZA337"/>
      <c r="CZB337"/>
      <c r="CZC337"/>
      <c r="CZD337"/>
      <c r="CZE337"/>
      <c r="CZF337"/>
      <c r="CZG337"/>
      <c r="CZH337"/>
      <c r="CZI337"/>
      <c r="CZJ337"/>
      <c r="CZK337"/>
      <c r="CZL337"/>
      <c r="CZM337"/>
      <c r="CZN337"/>
      <c r="CZO337"/>
      <c r="CZP337"/>
      <c r="CZQ337"/>
      <c r="CZR337"/>
      <c r="CZS337"/>
      <c r="CZT337"/>
      <c r="CZU337"/>
      <c r="CZV337"/>
      <c r="CZW337"/>
      <c r="CZX337"/>
      <c r="CZY337"/>
      <c r="CZZ337"/>
      <c r="DAA337"/>
      <c r="DAB337"/>
      <c r="DAC337"/>
      <c r="DAD337"/>
      <c r="DAE337"/>
      <c r="DAF337"/>
      <c r="DAG337"/>
      <c r="DAH337"/>
      <c r="DAI337"/>
      <c r="DAJ337"/>
      <c r="DAK337"/>
      <c r="DAL337"/>
      <c r="DAM337"/>
      <c r="DAN337"/>
      <c r="DAO337"/>
      <c r="DAP337"/>
      <c r="DAQ337"/>
      <c r="DAR337"/>
      <c r="DAS337"/>
      <c r="DAT337"/>
      <c r="DAU337"/>
      <c r="DAV337"/>
      <c r="DAW337"/>
      <c r="DAX337"/>
      <c r="DAY337"/>
      <c r="DAZ337"/>
      <c r="DBA337"/>
      <c r="DBB337"/>
      <c r="DBC337"/>
      <c r="DBD337"/>
      <c r="DBE337"/>
      <c r="DBF337"/>
      <c r="DBG337"/>
      <c r="DBH337"/>
      <c r="DBI337"/>
      <c r="DBJ337"/>
      <c r="DBK337"/>
      <c r="DBL337"/>
      <c r="DBM337"/>
      <c r="DBN337"/>
      <c r="DBO337"/>
      <c r="DBP337"/>
      <c r="DBQ337"/>
      <c r="DBR337"/>
      <c r="DBS337"/>
      <c r="DBT337"/>
      <c r="DBU337"/>
      <c r="DBV337"/>
      <c r="DBW337"/>
      <c r="DBX337"/>
      <c r="DBY337"/>
      <c r="DBZ337"/>
      <c r="DCA337"/>
      <c r="DCB337"/>
      <c r="DCC337"/>
      <c r="DCD337"/>
      <c r="DCE337"/>
      <c r="DCF337"/>
      <c r="DCG337"/>
      <c r="DCH337"/>
      <c r="DCI337"/>
      <c r="DCJ337"/>
      <c r="DCK337"/>
      <c r="DCL337"/>
      <c r="DCM337"/>
      <c r="DCN337"/>
      <c r="DCO337"/>
      <c r="DCP337"/>
      <c r="DCQ337"/>
      <c r="DCR337"/>
      <c r="DCS337"/>
      <c r="DCT337"/>
      <c r="DCU337"/>
      <c r="DCV337"/>
      <c r="DCW337"/>
      <c r="DCX337"/>
      <c r="DCY337"/>
      <c r="DCZ337"/>
      <c r="DDA337"/>
      <c r="DDB337"/>
      <c r="DDC337"/>
      <c r="DDD337"/>
      <c r="DDE337"/>
      <c r="DDF337"/>
      <c r="DDG337"/>
      <c r="DDH337"/>
      <c r="DDI337"/>
      <c r="DDJ337"/>
      <c r="DDK337"/>
      <c r="DDL337"/>
      <c r="DDM337"/>
      <c r="DDN337"/>
      <c r="DDO337"/>
      <c r="DDP337"/>
      <c r="DDQ337"/>
      <c r="DDR337"/>
      <c r="DDS337"/>
      <c r="DDT337"/>
      <c r="DDU337"/>
      <c r="DDV337"/>
      <c r="DDW337"/>
      <c r="DDX337"/>
      <c r="DDY337"/>
      <c r="DDZ337"/>
      <c r="DEA337"/>
      <c r="DEB337"/>
      <c r="DEC337"/>
      <c r="DED337"/>
      <c r="DEE337"/>
      <c r="DEF337"/>
      <c r="DEG337"/>
      <c r="DEH337"/>
      <c r="DEI337"/>
      <c r="DEJ337"/>
      <c r="DEK337"/>
      <c r="DEL337"/>
      <c r="DEM337"/>
      <c r="DEN337"/>
      <c r="DEO337"/>
      <c r="DEP337"/>
      <c r="DEQ337"/>
      <c r="DER337"/>
      <c r="DES337"/>
      <c r="DET337"/>
      <c r="DEU337"/>
      <c r="DEV337"/>
      <c r="DEW337"/>
      <c r="DEX337"/>
      <c r="DEY337"/>
      <c r="DEZ337"/>
      <c r="DFA337"/>
      <c r="DFB337"/>
      <c r="DFC337"/>
      <c r="DFD337"/>
      <c r="DFE337"/>
      <c r="DFF337"/>
      <c r="DFG337"/>
      <c r="DFH337"/>
      <c r="DFI337"/>
      <c r="DFJ337"/>
      <c r="DFK337"/>
      <c r="DFL337"/>
      <c r="DFM337"/>
      <c r="DFN337"/>
      <c r="DFO337"/>
      <c r="DFP337"/>
      <c r="DFQ337"/>
      <c r="DFR337"/>
      <c r="DFS337"/>
      <c r="DFT337"/>
      <c r="DFU337"/>
      <c r="DFV337"/>
      <c r="DFW337"/>
      <c r="DFX337"/>
      <c r="DFY337"/>
      <c r="DFZ337"/>
      <c r="DGA337"/>
      <c r="DGB337"/>
      <c r="DGC337"/>
      <c r="DGD337"/>
      <c r="DGE337"/>
      <c r="DGF337"/>
      <c r="DGG337"/>
      <c r="DGH337"/>
      <c r="DGI337"/>
      <c r="DGJ337"/>
      <c r="DGK337"/>
      <c r="DGL337"/>
      <c r="DGM337"/>
      <c r="DGN337"/>
      <c r="DGO337"/>
      <c r="DGP337"/>
      <c r="DGQ337"/>
      <c r="DGR337"/>
      <c r="DGS337"/>
      <c r="DGT337"/>
      <c r="DGU337"/>
      <c r="DGV337"/>
      <c r="DGW337"/>
      <c r="DGX337"/>
      <c r="DGY337"/>
      <c r="DGZ337"/>
      <c r="DHA337"/>
      <c r="DHB337"/>
      <c r="DHC337"/>
      <c r="DHD337"/>
      <c r="DHE337"/>
      <c r="DHF337"/>
      <c r="DHG337"/>
      <c r="DHH337"/>
      <c r="DHI337"/>
      <c r="DHJ337"/>
      <c r="DHK337"/>
      <c r="DHL337"/>
      <c r="DHM337"/>
      <c r="DHN337"/>
      <c r="DHO337"/>
      <c r="DHP337"/>
      <c r="DHQ337"/>
      <c r="DHR337"/>
      <c r="DHS337"/>
      <c r="DHT337"/>
      <c r="DHU337"/>
      <c r="DHV337"/>
      <c r="DHW337"/>
      <c r="DHX337"/>
      <c r="DHY337"/>
      <c r="DHZ337"/>
      <c r="DIA337"/>
      <c r="DIB337"/>
      <c r="DIC337"/>
      <c r="DID337"/>
      <c r="DIE337"/>
      <c r="DIF337"/>
      <c r="DIG337"/>
      <c r="DIH337"/>
      <c r="DII337"/>
      <c r="DIJ337"/>
      <c r="DIK337"/>
      <c r="DIL337"/>
      <c r="DIM337"/>
      <c r="DIN337"/>
      <c r="DIO337"/>
      <c r="DIP337"/>
      <c r="DIQ337"/>
      <c r="DIR337"/>
      <c r="DIS337"/>
      <c r="DIT337"/>
      <c r="DIU337"/>
      <c r="DIV337"/>
      <c r="DIW337"/>
      <c r="DIX337"/>
      <c r="DIY337"/>
      <c r="DIZ337"/>
      <c r="DJA337"/>
      <c r="DJB337"/>
      <c r="DJC337"/>
      <c r="DJD337"/>
      <c r="DJE337"/>
      <c r="DJF337"/>
      <c r="DJG337"/>
      <c r="DJH337"/>
      <c r="DJI337"/>
      <c r="DJJ337"/>
      <c r="DJK337"/>
      <c r="DJL337"/>
      <c r="DJM337"/>
      <c r="DJN337"/>
      <c r="DJO337"/>
      <c r="DJP337"/>
      <c r="DJQ337"/>
      <c r="DJR337"/>
      <c r="DJS337"/>
      <c r="DJT337"/>
      <c r="DJU337"/>
      <c r="DJV337"/>
      <c r="DJW337"/>
      <c r="DJX337"/>
      <c r="DJY337"/>
      <c r="DJZ337"/>
      <c r="DKA337"/>
      <c r="DKB337"/>
      <c r="DKC337"/>
      <c r="DKD337"/>
      <c r="DKE337"/>
      <c r="DKF337"/>
      <c r="DKG337"/>
      <c r="DKH337"/>
      <c r="DKI337"/>
      <c r="DKJ337"/>
      <c r="DKK337"/>
      <c r="DKL337"/>
      <c r="DKM337"/>
      <c r="DKN337"/>
      <c r="DKO337"/>
      <c r="DKP337"/>
      <c r="DKQ337"/>
      <c r="DKR337"/>
      <c r="DKS337"/>
      <c r="DKT337"/>
      <c r="DKU337"/>
      <c r="DKV337"/>
      <c r="DKW337"/>
      <c r="DKX337"/>
      <c r="DKY337"/>
      <c r="DKZ337"/>
      <c r="DLA337"/>
      <c r="DLB337"/>
      <c r="DLC337"/>
      <c r="DLD337"/>
      <c r="DLE337"/>
      <c r="DLF337"/>
      <c r="DLG337"/>
      <c r="DLH337"/>
      <c r="DLI337"/>
      <c r="DLJ337"/>
      <c r="DLK337"/>
      <c r="DLL337"/>
      <c r="DLM337"/>
      <c r="DLN337"/>
      <c r="DLO337"/>
      <c r="DLP337"/>
      <c r="DLQ337"/>
      <c r="DLR337"/>
      <c r="DLS337"/>
      <c r="DLT337"/>
      <c r="DLU337"/>
      <c r="DLV337"/>
      <c r="DLW337"/>
      <c r="DLX337"/>
      <c r="DLY337"/>
      <c r="DLZ337"/>
      <c r="DMA337"/>
      <c r="DMB337"/>
      <c r="DMC337"/>
      <c r="DMD337"/>
      <c r="DME337"/>
      <c r="DMF337"/>
      <c r="DMG337"/>
      <c r="DMH337"/>
      <c r="DMI337"/>
      <c r="DMJ337"/>
      <c r="DMK337"/>
      <c r="DML337"/>
      <c r="DMM337"/>
      <c r="DMN337"/>
      <c r="DMO337"/>
      <c r="DMP337"/>
      <c r="DMQ337"/>
      <c r="DMR337"/>
      <c r="DMS337"/>
      <c r="DMT337"/>
      <c r="DMU337"/>
      <c r="DMV337"/>
      <c r="DMW337"/>
      <c r="DMX337"/>
      <c r="DMY337"/>
      <c r="DMZ337"/>
      <c r="DNA337"/>
      <c r="DNB337"/>
      <c r="DNC337"/>
      <c r="DND337"/>
      <c r="DNE337"/>
      <c r="DNF337"/>
      <c r="DNG337"/>
      <c r="DNH337"/>
      <c r="DNI337"/>
      <c r="DNJ337"/>
      <c r="DNK337"/>
      <c r="DNL337"/>
      <c r="DNM337"/>
      <c r="DNN337"/>
      <c r="DNO337"/>
      <c r="DNP337"/>
      <c r="DNQ337"/>
      <c r="DNR337"/>
      <c r="DNS337"/>
      <c r="DNT337"/>
      <c r="DNU337"/>
      <c r="DNV337"/>
      <c r="DNW337"/>
      <c r="DNX337"/>
      <c r="DNY337"/>
      <c r="DNZ337"/>
      <c r="DOA337"/>
      <c r="DOB337"/>
      <c r="DOC337"/>
      <c r="DOD337"/>
      <c r="DOE337"/>
      <c r="DOF337"/>
      <c r="DOG337"/>
      <c r="DOH337"/>
      <c r="DOI337"/>
      <c r="DOJ337"/>
      <c r="DOK337"/>
      <c r="DOL337"/>
      <c r="DOM337"/>
      <c r="DON337"/>
      <c r="DOO337"/>
      <c r="DOP337"/>
      <c r="DOQ337"/>
      <c r="DOR337"/>
      <c r="DOS337"/>
      <c r="DOT337"/>
      <c r="DOU337"/>
      <c r="DOV337"/>
      <c r="DOW337"/>
      <c r="DOX337"/>
      <c r="DOY337"/>
      <c r="DOZ337"/>
      <c r="DPA337"/>
      <c r="DPB337"/>
      <c r="DPC337"/>
      <c r="DPD337"/>
      <c r="DPE337"/>
      <c r="DPF337"/>
      <c r="DPG337"/>
      <c r="DPH337"/>
      <c r="DPI337"/>
      <c r="DPJ337"/>
      <c r="DPK337"/>
      <c r="DPL337"/>
      <c r="DPM337"/>
      <c r="DPN337"/>
      <c r="DPO337"/>
      <c r="DPP337"/>
      <c r="DPQ337"/>
      <c r="DPR337"/>
      <c r="DPS337"/>
      <c r="DPT337"/>
      <c r="DPU337"/>
      <c r="DPV337"/>
      <c r="DPW337"/>
      <c r="DPX337"/>
      <c r="DPY337"/>
      <c r="DPZ337"/>
      <c r="DQA337"/>
      <c r="DQB337"/>
      <c r="DQC337"/>
      <c r="DQD337"/>
      <c r="DQE337"/>
      <c r="DQF337"/>
      <c r="DQG337"/>
      <c r="DQH337"/>
      <c r="DQI337"/>
      <c r="DQJ337"/>
      <c r="DQK337"/>
      <c r="DQL337"/>
      <c r="DQM337"/>
      <c r="DQN337"/>
      <c r="DQO337"/>
      <c r="DQP337"/>
      <c r="DQQ337"/>
      <c r="DQR337"/>
      <c r="DQS337"/>
      <c r="DQT337"/>
      <c r="DQU337"/>
      <c r="DQV337"/>
      <c r="DQW337"/>
      <c r="DQX337"/>
      <c r="DQY337"/>
      <c r="DQZ337"/>
      <c r="DRA337"/>
      <c r="DRB337"/>
      <c r="DRC337"/>
      <c r="DRD337"/>
      <c r="DRE337"/>
      <c r="DRF337"/>
      <c r="DRG337"/>
      <c r="DRH337"/>
      <c r="DRI337"/>
      <c r="DRJ337"/>
      <c r="DRK337"/>
      <c r="DRL337"/>
      <c r="DRM337"/>
      <c r="DRN337"/>
      <c r="DRO337"/>
      <c r="DRP337"/>
      <c r="DRQ337"/>
      <c r="DRR337"/>
      <c r="DRS337"/>
      <c r="DRT337"/>
      <c r="DRU337"/>
      <c r="DRV337"/>
      <c r="DRW337"/>
      <c r="DRX337"/>
      <c r="DRY337"/>
      <c r="DRZ337"/>
      <c r="DSA337"/>
      <c r="DSB337"/>
      <c r="DSC337"/>
      <c r="DSD337"/>
      <c r="DSE337"/>
      <c r="DSF337"/>
      <c r="DSG337"/>
      <c r="DSH337"/>
      <c r="DSI337"/>
      <c r="DSJ337"/>
      <c r="DSK337"/>
      <c r="DSL337"/>
      <c r="DSM337"/>
      <c r="DSN337"/>
      <c r="DSO337"/>
      <c r="DSP337"/>
      <c r="DSQ337"/>
      <c r="DSR337"/>
      <c r="DSS337"/>
      <c r="DST337"/>
      <c r="DSU337"/>
      <c r="DSV337"/>
      <c r="DSW337"/>
      <c r="DSX337"/>
      <c r="DSY337"/>
      <c r="DSZ337"/>
      <c r="DTA337"/>
      <c r="DTB337"/>
      <c r="DTC337"/>
      <c r="DTD337"/>
      <c r="DTE337"/>
      <c r="DTF337"/>
      <c r="DTG337"/>
      <c r="DTH337"/>
      <c r="DTI337"/>
      <c r="DTJ337"/>
      <c r="DTK337"/>
      <c r="DTL337"/>
      <c r="DTM337"/>
      <c r="DTN337"/>
      <c r="DTO337"/>
      <c r="DTP337"/>
      <c r="DTQ337"/>
      <c r="DTR337"/>
      <c r="DTS337"/>
      <c r="DTT337"/>
      <c r="DTU337"/>
      <c r="DTV337"/>
      <c r="DTW337"/>
      <c r="DTX337"/>
      <c r="DTY337"/>
      <c r="DTZ337"/>
      <c r="DUA337"/>
      <c r="DUB337"/>
      <c r="DUC337"/>
      <c r="DUD337"/>
      <c r="DUE337"/>
      <c r="DUF337"/>
      <c r="DUG337"/>
      <c r="DUH337"/>
      <c r="DUI337"/>
      <c r="DUJ337"/>
      <c r="DUK337"/>
      <c r="DUL337"/>
      <c r="DUM337"/>
      <c r="DUN337"/>
      <c r="DUO337"/>
      <c r="DUP337"/>
      <c r="DUQ337"/>
      <c r="DUR337"/>
      <c r="DUS337"/>
      <c r="DUT337"/>
      <c r="DUU337"/>
      <c r="DUV337"/>
      <c r="DUW337"/>
      <c r="DUX337"/>
      <c r="DUY337"/>
      <c r="DUZ337"/>
      <c r="DVA337"/>
      <c r="DVB337"/>
      <c r="DVC337"/>
      <c r="DVD337"/>
      <c r="DVE337"/>
      <c r="DVF337"/>
      <c r="DVG337"/>
      <c r="DVH337"/>
      <c r="DVI337"/>
      <c r="DVJ337"/>
      <c r="DVK337"/>
      <c r="DVL337"/>
      <c r="DVM337"/>
      <c r="DVN337"/>
      <c r="DVO337"/>
      <c r="DVP337"/>
      <c r="DVQ337"/>
      <c r="DVR337"/>
      <c r="DVS337"/>
      <c r="DVT337"/>
      <c r="DVU337"/>
      <c r="DVV337"/>
      <c r="DVW337"/>
      <c r="DVX337"/>
      <c r="DVY337"/>
      <c r="DVZ337"/>
      <c r="DWA337"/>
      <c r="DWB337"/>
      <c r="DWC337"/>
      <c r="DWD337"/>
      <c r="DWE337"/>
      <c r="DWF337"/>
      <c r="DWG337"/>
      <c r="DWH337"/>
      <c r="DWI337"/>
      <c r="DWJ337"/>
      <c r="DWK337"/>
      <c r="DWL337"/>
      <c r="DWM337"/>
      <c r="DWN337"/>
      <c r="DWO337"/>
      <c r="DWP337"/>
      <c r="DWQ337"/>
      <c r="DWR337"/>
      <c r="DWS337"/>
      <c r="DWT337"/>
      <c r="DWU337"/>
      <c r="DWV337"/>
      <c r="DWW337"/>
      <c r="DWX337"/>
      <c r="DWY337"/>
      <c r="DWZ337"/>
      <c r="DXA337"/>
      <c r="DXB337"/>
      <c r="DXC337"/>
      <c r="DXD337"/>
      <c r="DXE337"/>
      <c r="DXF337"/>
      <c r="DXG337"/>
      <c r="DXH337"/>
      <c r="DXI337"/>
      <c r="DXJ337"/>
      <c r="DXK337"/>
      <c r="DXL337"/>
      <c r="DXM337"/>
      <c r="DXN337"/>
      <c r="DXO337"/>
      <c r="DXP337"/>
      <c r="DXQ337"/>
      <c r="DXR337"/>
      <c r="DXS337"/>
      <c r="DXT337"/>
      <c r="DXU337"/>
      <c r="DXV337"/>
      <c r="DXW337"/>
      <c r="DXX337"/>
      <c r="DXY337"/>
      <c r="DXZ337"/>
      <c r="DYA337"/>
      <c r="DYB337"/>
      <c r="DYC337"/>
      <c r="DYD337"/>
      <c r="DYE337"/>
      <c r="DYF337"/>
      <c r="DYG337"/>
      <c r="DYH337"/>
      <c r="DYI337"/>
      <c r="DYJ337"/>
      <c r="DYK337"/>
      <c r="DYL337"/>
      <c r="DYM337"/>
      <c r="DYN337"/>
      <c r="DYO337"/>
      <c r="DYP337"/>
      <c r="DYQ337"/>
      <c r="DYR337"/>
      <c r="DYS337"/>
      <c r="DYT337"/>
      <c r="DYU337"/>
      <c r="DYV337"/>
      <c r="DYW337"/>
      <c r="DYX337"/>
      <c r="DYY337"/>
      <c r="DYZ337"/>
      <c r="DZA337"/>
      <c r="DZB337"/>
      <c r="DZC337"/>
      <c r="DZD337"/>
      <c r="DZE337"/>
      <c r="DZF337"/>
      <c r="DZG337"/>
      <c r="DZH337"/>
      <c r="DZI337"/>
      <c r="DZJ337"/>
      <c r="DZK337"/>
      <c r="DZL337"/>
      <c r="DZM337"/>
      <c r="DZN337"/>
      <c r="DZO337"/>
      <c r="DZP337"/>
      <c r="DZQ337"/>
      <c r="DZR337"/>
      <c r="DZS337"/>
      <c r="DZT337"/>
      <c r="DZU337"/>
      <c r="DZV337"/>
      <c r="DZW337"/>
      <c r="DZX337"/>
      <c r="DZY337"/>
      <c r="DZZ337"/>
      <c r="EAA337"/>
      <c r="EAB337"/>
      <c r="EAC337"/>
      <c r="EAD337"/>
      <c r="EAE337"/>
      <c r="EAF337"/>
      <c r="EAG337"/>
      <c r="EAH337"/>
      <c r="EAI337"/>
      <c r="EAJ337"/>
      <c r="EAK337"/>
      <c r="EAL337"/>
      <c r="EAM337"/>
      <c r="EAN337"/>
      <c r="EAO337"/>
      <c r="EAP337"/>
      <c r="EAQ337"/>
      <c r="EAR337"/>
      <c r="EAS337"/>
      <c r="EAT337"/>
      <c r="EAU337"/>
      <c r="EAV337"/>
      <c r="EAW337"/>
      <c r="EAX337"/>
      <c r="EAY337"/>
      <c r="EAZ337"/>
      <c r="EBA337"/>
      <c r="EBB337"/>
      <c r="EBC337"/>
      <c r="EBD337"/>
      <c r="EBE337"/>
      <c r="EBF337"/>
      <c r="EBG337"/>
      <c r="EBH337"/>
      <c r="EBI337"/>
      <c r="EBJ337"/>
      <c r="EBK337"/>
      <c r="EBL337"/>
      <c r="EBM337"/>
      <c r="EBN337"/>
      <c r="EBO337"/>
      <c r="EBP337"/>
      <c r="EBQ337"/>
      <c r="EBR337"/>
      <c r="EBS337"/>
      <c r="EBT337"/>
      <c r="EBU337"/>
      <c r="EBV337"/>
      <c r="EBW337"/>
      <c r="EBX337"/>
      <c r="EBY337"/>
      <c r="EBZ337"/>
      <c r="ECA337"/>
      <c r="ECB337"/>
      <c r="ECC337"/>
      <c r="ECD337"/>
      <c r="ECE337"/>
      <c r="ECF337"/>
      <c r="ECG337"/>
      <c r="ECH337"/>
      <c r="ECI337"/>
      <c r="ECJ337"/>
      <c r="ECK337"/>
      <c r="ECL337"/>
      <c r="ECM337"/>
      <c r="ECN337"/>
      <c r="ECO337"/>
      <c r="ECP337"/>
      <c r="ECQ337"/>
      <c r="ECR337"/>
      <c r="ECS337"/>
      <c r="ECT337"/>
      <c r="ECU337"/>
      <c r="ECV337"/>
      <c r="ECW337"/>
      <c r="ECX337"/>
      <c r="ECY337"/>
      <c r="ECZ337"/>
      <c r="EDA337"/>
      <c r="EDB337"/>
      <c r="EDC337"/>
      <c r="EDD337"/>
      <c r="EDE337"/>
      <c r="EDF337"/>
      <c r="EDG337"/>
      <c r="EDH337"/>
      <c r="EDI337"/>
      <c r="EDJ337"/>
      <c r="EDK337"/>
      <c r="EDL337"/>
      <c r="EDM337"/>
      <c r="EDN337"/>
      <c r="EDO337"/>
      <c r="EDP337"/>
      <c r="EDQ337"/>
      <c r="EDR337"/>
      <c r="EDS337"/>
      <c r="EDT337"/>
      <c r="EDU337"/>
      <c r="EDV337"/>
      <c r="EDW337"/>
      <c r="EDX337"/>
      <c r="EDY337"/>
      <c r="EDZ337"/>
      <c r="EEA337"/>
      <c r="EEB337"/>
      <c r="EEC337"/>
      <c r="EED337"/>
      <c r="EEE337"/>
      <c r="EEF337"/>
      <c r="EEG337"/>
      <c r="EEH337"/>
      <c r="EEI337"/>
      <c r="EEJ337"/>
      <c r="EEK337"/>
      <c r="EEL337"/>
      <c r="EEM337"/>
      <c r="EEN337"/>
      <c r="EEO337"/>
      <c r="EEP337"/>
      <c r="EEQ337"/>
      <c r="EER337"/>
      <c r="EES337"/>
      <c r="EET337"/>
      <c r="EEU337"/>
      <c r="EEV337"/>
      <c r="EEW337"/>
      <c r="EEX337"/>
      <c r="EEY337"/>
      <c r="EEZ337"/>
      <c r="EFA337"/>
      <c r="EFB337"/>
      <c r="EFC337"/>
      <c r="EFD337"/>
      <c r="EFE337"/>
      <c r="EFF337"/>
      <c r="EFG337"/>
      <c r="EFH337"/>
      <c r="EFI337"/>
      <c r="EFJ337"/>
      <c r="EFK337"/>
      <c r="EFL337"/>
      <c r="EFM337"/>
      <c r="EFN337"/>
      <c r="EFO337"/>
      <c r="EFP337"/>
      <c r="EFQ337"/>
      <c r="EFR337"/>
      <c r="EFS337"/>
      <c r="EFT337"/>
      <c r="EFU337"/>
      <c r="EFV337"/>
      <c r="EFW337"/>
      <c r="EFX337"/>
      <c r="EFY337"/>
      <c r="EFZ337"/>
      <c r="EGA337"/>
      <c r="EGB337"/>
      <c r="EGC337"/>
      <c r="EGD337"/>
      <c r="EGE337"/>
      <c r="EGF337"/>
      <c r="EGG337"/>
      <c r="EGH337"/>
      <c r="EGI337"/>
      <c r="EGJ337"/>
      <c r="EGK337"/>
      <c r="EGL337"/>
      <c r="EGM337"/>
      <c r="EGN337"/>
      <c r="EGO337"/>
      <c r="EGP337"/>
      <c r="EGQ337"/>
      <c r="EGR337"/>
      <c r="EGS337"/>
      <c r="EGT337"/>
      <c r="EGU337"/>
      <c r="EGV337"/>
      <c r="EGW337"/>
      <c r="EGX337"/>
      <c r="EGY337"/>
      <c r="EGZ337"/>
      <c r="EHA337"/>
      <c r="EHB337"/>
      <c r="EHC337"/>
      <c r="EHD337"/>
      <c r="EHE337"/>
      <c r="EHF337"/>
      <c r="EHG337"/>
      <c r="EHH337"/>
      <c r="EHI337"/>
      <c r="EHJ337"/>
      <c r="EHK337"/>
      <c r="EHL337"/>
      <c r="EHM337"/>
      <c r="EHN337"/>
      <c r="EHO337"/>
      <c r="EHP337"/>
      <c r="EHQ337"/>
      <c r="EHR337"/>
      <c r="EHS337"/>
      <c r="EHT337"/>
      <c r="EHU337"/>
      <c r="EHV337"/>
      <c r="EHW337"/>
      <c r="EHX337"/>
      <c r="EHY337"/>
      <c r="EHZ337"/>
      <c r="EIA337"/>
      <c r="EIB337"/>
      <c r="EIC337"/>
      <c r="EID337"/>
      <c r="EIE337"/>
      <c r="EIF337"/>
      <c r="EIG337"/>
      <c r="EIH337"/>
      <c r="EII337"/>
      <c r="EIJ337"/>
      <c r="EIK337"/>
      <c r="EIL337"/>
      <c r="EIM337"/>
      <c r="EIN337"/>
      <c r="EIO337"/>
      <c r="EIP337"/>
      <c r="EIQ337"/>
      <c r="EIR337"/>
      <c r="EIS337"/>
      <c r="EIT337"/>
      <c r="EIU337"/>
      <c r="EIV337"/>
      <c r="EIW337"/>
      <c r="EIX337"/>
      <c r="EIY337"/>
      <c r="EIZ337"/>
      <c r="EJA337"/>
      <c r="EJB337"/>
      <c r="EJC337"/>
      <c r="EJD337"/>
      <c r="EJE337"/>
      <c r="EJF337"/>
      <c r="EJG337"/>
      <c r="EJH337"/>
      <c r="EJI337"/>
      <c r="EJJ337"/>
      <c r="EJK337"/>
      <c r="EJL337"/>
      <c r="EJM337"/>
      <c r="EJN337"/>
      <c r="EJO337"/>
      <c r="EJP337"/>
      <c r="EJQ337"/>
      <c r="EJR337"/>
      <c r="EJS337"/>
      <c r="EJT337"/>
      <c r="EJU337"/>
      <c r="EJV337"/>
      <c r="EJW337"/>
      <c r="EJX337"/>
      <c r="EJY337"/>
      <c r="EJZ337"/>
      <c r="EKA337"/>
      <c r="EKB337"/>
      <c r="EKC337"/>
      <c r="EKD337"/>
      <c r="EKE337"/>
      <c r="EKF337"/>
      <c r="EKG337"/>
      <c r="EKH337"/>
      <c r="EKI337"/>
      <c r="EKJ337"/>
      <c r="EKK337"/>
      <c r="EKL337"/>
      <c r="EKM337"/>
      <c r="EKN337"/>
      <c r="EKO337"/>
      <c r="EKP337"/>
      <c r="EKQ337"/>
      <c r="EKR337"/>
      <c r="EKS337"/>
      <c r="EKT337"/>
      <c r="EKU337"/>
      <c r="EKV337"/>
      <c r="EKW337"/>
      <c r="EKX337"/>
      <c r="EKY337"/>
      <c r="EKZ337"/>
      <c r="ELA337"/>
      <c r="ELB337"/>
      <c r="ELC337"/>
      <c r="ELD337"/>
      <c r="ELE337"/>
      <c r="ELF337"/>
      <c r="ELG337"/>
      <c r="ELH337"/>
      <c r="ELI337"/>
      <c r="ELJ337"/>
      <c r="ELK337"/>
      <c r="ELL337"/>
      <c r="ELM337"/>
      <c r="ELN337"/>
      <c r="ELO337"/>
      <c r="ELP337"/>
      <c r="ELQ337"/>
      <c r="ELR337"/>
      <c r="ELS337"/>
      <c r="ELT337"/>
      <c r="ELU337"/>
      <c r="ELV337"/>
      <c r="ELW337"/>
      <c r="ELX337"/>
      <c r="ELY337"/>
      <c r="ELZ337"/>
      <c r="EMA337"/>
      <c r="EMB337"/>
      <c r="EMC337"/>
      <c r="EMD337"/>
      <c r="EME337"/>
      <c r="EMF337"/>
      <c r="EMG337"/>
      <c r="EMH337"/>
      <c r="EMI337"/>
      <c r="EMJ337"/>
      <c r="EMK337"/>
      <c r="EML337"/>
      <c r="EMM337"/>
      <c r="EMN337"/>
      <c r="EMO337"/>
      <c r="EMP337"/>
      <c r="EMQ337"/>
      <c r="EMR337"/>
      <c r="EMS337"/>
      <c r="EMT337"/>
      <c r="EMU337"/>
      <c r="EMV337"/>
      <c r="EMW337"/>
      <c r="EMX337"/>
      <c r="EMY337"/>
      <c r="EMZ337"/>
      <c r="ENA337"/>
      <c r="ENB337"/>
      <c r="ENC337"/>
      <c r="END337"/>
      <c r="ENE337"/>
      <c r="ENF337"/>
      <c r="ENG337"/>
      <c r="ENH337"/>
      <c r="ENI337"/>
      <c r="ENJ337"/>
      <c r="ENK337"/>
      <c r="ENL337"/>
      <c r="ENM337"/>
      <c r="ENN337"/>
      <c r="ENO337"/>
      <c r="ENP337"/>
      <c r="ENQ337"/>
      <c r="ENR337"/>
      <c r="ENS337"/>
      <c r="ENT337"/>
      <c r="ENU337"/>
      <c r="ENV337"/>
      <c r="ENW337"/>
      <c r="ENX337"/>
      <c r="ENY337"/>
      <c r="ENZ337"/>
      <c r="EOA337"/>
      <c r="EOB337"/>
      <c r="EOC337"/>
      <c r="EOD337"/>
      <c r="EOE337"/>
      <c r="EOF337"/>
      <c r="EOG337"/>
      <c r="EOH337"/>
      <c r="EOI337"/>
      <c r="EOJ337"/>
      <c r="EOK337"/>
      <c r="EOL337"/>
      <c r="EOM337"/>
      <c r="EON337"/>
      <c r="EOO337"/>
      <c r="EOP337"/>
      <c r="EOQ337"/>
      <c r="EOR337"/>
      <c r="EOS337"/>
      <c r="EOT337"/>
      <c r="EOU337"/>
      <c r="EOV337"/>
      <c r="EOW337"/>
      <c r="EOX337"/>
      <c r="EOY337"/>
      <c r="EOZ337"/>
      <c r="EPA337"/>
      <c r="EPB337"/>
      <c r="EPC337"/>
      <c r="EPD337"/>
      <c r="EPE337"/>
      <c r="EPF337"/>
      <c r="EPG337"/>
      <c r="EPH337"/>
      <c r="EPI337"/>
      <c r="EPJ337"/>
      <c r="EPK337"/>
      <c r="EPL337"/>
      <c r="EPM337"/>
      <c r="EPN337"/>
      <c r="EPO337"/>
      <c r="EPP337"/>
      <c r="EPQ337"/>
      <c r="EPR337"/>
      <c r="EPS337"/>
      <c r="EPT337"/>
      <c r="EPU337"/>
      <c r="EPV337"/>
      <c r="EPW337"/>
      <c r="EPX337"/>
      <c r="EPY337"/>
      <c r="EPZ337"/>
      <c r="EQA337"/>
      <c r="EQB337"/>
      <c r="EQC337"/>
      <c r="EQD337"/>
      <c r="EQE337"/>
      <c r="EQF337"/>
      <c r="EQG337"/>
      <c r="EQH337"/>
      <c r="EQI337"/>
      <c r="EQJ337"/>
      <c r="EQK337"/>
      <c r="EQL337"/>
      <c r="EQM337"/>
      <c r="EQN337"/>
      <c r="EQO337"/>
      <c r="EQP337"/>
      <c r="EQQ337"/>
      <c r="EQR337"/>
      <c r="EQS337"/>
      <c r="EQT337"/>
      <c r="EQU337"/>
      <c r="EQV337"/>
      <c r="EQW337"/>
      <c r="EQX337"/>
      <c r="EQY337"/>
      <c r="EQZ337"/>
      <c r="ERA337"/>
      <c r="ERB337"/>
      <c r="ERC337"/>
      <c r="ERD337"/>
      <c r="ERE337"/>
      <c r="ERF337"/>
      <c r="ERG337"/>
      <c r="ERH337"/>
      <c r="ERI337"/>
      <c r="ERJ337"/>
      <c r="ERK337"/>
      <c r="ERL337"/>
      <c r="ERM337"/>
      <c r="ERN337"/>
      <c r="ERO337"/>
      <c r="ERP337"/>
      <c r="ERQ337"/>
      <c r="ERR337"/>
      <c r="ERS337"/>
      <c r="ERT337"/>
      <c r="ERU337"/>
      <c r="ERV337"/>
      <c r="ERW337"/>
      <c r="ERX337"/>
      <c r="ERY337"/>
      <c r="ERZ337"/>
      <c r="ESA337"/>
      <c r="ESB337"/>
      <c r="ESC337"/>
      <c r="ESD337"/>
      <c r="ESE337"/>
      <c r="ESF337"/>
      <c r="ESG337"/>
      <c r="ESH337"/>
      <c r="ESI337"/>
      <c r="ESJ337"/>
      <c r="ESK337"/>
      <c r="ESL337"/>
      <c r="ESM337"/>
      <c r="ESN337"/>
      <c r="ESO337"/>
      <c r="ESP337"/>
      <c r="ESQ337"/>
      <c r="ESR337"/>
      <c r="ESS337"/>
      <c r="EST337"/>
      <c r="ESU337"/>
      <c r="ESV337"/>
      <c r="ESW337"/>
      <c r="ESX337"/>
      <c r="ESY337"/>
      <c r="ESZ337"/>
      <c r="ETA337"/>
      <c r="ETB337"/>
      <c r="ETC337"/>
      <c r="ETD337"/>
      <c r="ETE337"/>
      <c r="ETF337"/>
      <c r="ETG337"/>
      <c r="ETH337"/>
      <c r="ETI337"/>
      <c r="ETJ337"/>
      <c r="ETK337"/>
      <c r="ETL337"/>
      <c r="ETM337"/>
      <c r="ETN337"/>
      <c r="ETO337"/>
      <c r="ETP337"/>
      <c r="ETQ337"/>
      <c r="ETR337"/>
      <c r="ETS337"/>
      <c r="ETT337"/>
      <c r="ETU337"/>
      <c r="ETV337"/>
      <c r="ETW337"/>
      <c r="ETX337"/>
      <c r="ETY337"/>
      <c r="ETZ337"/>
      <c r="EUA337"/>
      <c r="EUB337"/>
      <c r="EUC337"/>
      <c r="EUD337"/>
      <c r="EUE337"/>
      <c r="EUF337"/>
      <c r="EUG337"/>
      <c r="EUH337"/>
      <c r="EUI337"/>
      <c r="EUJ337"/>
      <c r="EUK337"/>
      <c r="EUL337"/>
      <c r="EUM337"/>
      <c r="EUN337"/>
      <c r="EUO337"/>
      <c r="EUP337"/>
      <c r="EUQ337"/>
      <c r="EUR337"/>
      <c r="EUS337"/>
      <c r="EUT337"/>
      <c r="EUU337"/>
      <c r="EUV337"/>
      <c r="EUW337"/>
      <c r="EUX337"/>
      <c r="EUY337"/>
      <c r="EUZ337"/>
      <c r="EVA337"/>
      <c r="EVB337"/>
      <c r="EVC337"/>
      <c r="EVD337"/>
      <c r="EVE337"/>
      <c r="EVF337"/>
      <c r="EVG337"/>
      <c r="EVH337"/>
      <c r="EVI337"/>
      <c r="EVJ337"/>
      <c r="EVK337"/>
      <c r="EVL337"/>
      <c r="EVM337"/>
      <c r="EVN337"/>
      <c r="EVO337"/>
      <c r="EVP337"/>
      <c r="EVQ337"/>
      <c r="EVR337"/>
      <c r="EVS337"/>
      <c r="EVT337"/>
      <c r="EVU337"/>
      <c r="EVV337"/>
      <c r="EVW337"/>
      <c r="EVX337"/>
      <c r="EVY337"/>
      <c r="EVZ337"/>
      <c r="EWA337"/>
      <c r="EWB337"/>
      <c r="EWC337"/>
      <c r="EWD337"/>
      <c r="EWE337"/>
      <c r="EWF337"/>
      <c r="EWG337"/>
      <c r="EWH337"/>
      <c r="EWI337"/>
      <c r="EWJ337"/>
      <c r="EWK337"/>
      <c r="EWL337"/>
      <c r="EWM337"/>
      <c r="EWN337"/>
      <c r="EWO337"/>
      <c r="EWP337"/>
      <c r="EWQ337"/>
      <c r="EWR337"/>
      <c r="EWS337"/>
      <c r="EWT337"/>
      <c r="EWU337"/>
      <c r="EWV337"/>
      <c r="EWW337"/>
      <c r="EWX337"/>
      <c r="EWY337"/>
      <c r="EWZ337"/>
      <c r="EXA337"/>
      <c r="EXB337"/>
      <c r="EXC337"/>
      <c r="EXD337"/>
      <c r="EXE337"/>
      <c r="EXF337"/>
      <c r="EXG337"/>
      <c r="EXH337"/>
      <c r="EXI337"/>
      <c r="EXJ337"/>
      <c r="EXK337"/>
      <c r="EXL337"/>
      <c r="EXM337"/>
      <c r="EXN337"/>
      <c r="EXO337"/>
      <c r="EXP337"/>
      <c r="EXQ337"/>
      <c r="EXR337"/>
      <c r="EXS337"/>
      <c r="EXT337"/>
      <c r="EXU337"/>
      <c r="EXV337"/>
      <c r="EXW337"/>
      <c r="EXX337"/>
      <c r="EXY337"/>
      <c r="EXZ337"/>
      <c r="EYA337"/>
      <c r="EYB337"/>
      <c r="EYC337"/>
      <c r="EYD337"/>
      <c r="EYE337"/>
      <c r="EYF337"/>
      <c r="EYG337"/>
      <c r="EYH337"/>
      <c r="EYI337"/>
      <c r="EYJ337"/>
      <c r="EYK337"/>
      <c r="EYL337"/>
      <c r="EYM337"/>
      <c r="EYN337"/>
      <c r="EYO337"/>
      <c r="EYP337"/>
      <c r="EYQ337"/>
      <c r="EYR337"/>
      <c r="EYS337"/>
      <c r="EYT337"/>
      <c r="EYU337"/>
      <c r="EYV337"/>
      <c r="EYW337"/>
      <c r="EYX337"/>
      <c r="EYY337"/>
      <c r="EYZ337"/>
      <c r="EZA337"/>
      <c r="EZB337"/>
      <c r="EZC337"/>
      <c r="EZD337"/>
      <c r="EZE337"/>
      <c r="EZF337"/>
      <c r="EZG337"/>
      <c r="EZH337"/>
      <c r="EZI337"/>
      <c r="EZJ337"/>
      <c r="EZK337"/>
      <c r="EZL337"/>
      <c r="EZM337"/>
      <c r="EZN337"/>
      <c r="EZO337"/>
      <c r="EZP337"/>
      <c r="EZQ337"/>
      <c r="EZR337"/>
      <c r="EZS337"/>
      <c r="EZT337"/>
      <c r="EZU337"/>
      <c r="EZV337"/>
      <c r="EZW337"/>
      <c r="EZX337"/>
      <c r="EZY337"/>
      <c r="EZZ337"/>
      <c r="FAA337"/>
      <c r="FAB337"/>
      <c r="FAC337"/>
      <c r="FAD337"/>
      <c r="FAE337"/>
      <c r="FAF337"/>
      <c r="FAG337"/>
      <c r="FAH337"/>
      <c r="FAI337"/>
      <c r="FAJ337"/>
      <c r="FAK337"/>
      <c r="FAL337"/>
      <c r="FAM337"/>
      <c r="FAN337"/>
      <c r="FAO337"/>
      <c r="FAP337"/>
      <c r="FAQ337"/>
      <c r="FAR337"/>
      <c r="FAS337"/>
      <c r="FAT337"/>
      <c r="FAU337"/>
      <c r="FAV337"/>
      <c r="FAW337"/>
      <c r="FAX337"/>
      <c r="FAY337"/>
      <c r="FAZ337"/>
      <c r="FBA337"/>
      <c r="FBB337"/>
      <c r="FBC337"/>
      <c r="FBD337"/>
      <c r="FBE337"/>
      <c r="FBF337"/>
      <c r="FBG337"/>
      <c r="FBH337"/>
      <c r="FBI337"/>
      <c r="FBJ337"/>
      <c r="FBK337"/>
      <c r="FBL337"/>
      <c r="FBM337"/>
      <c r="FBN337"/>
      <c r="FBO337"/>
      <c r="FBP337"/>
      <c r="FBQ337"/>
      <c r="FBR337"/>
      <c r="FBS337"/>
      <c r="FBT337"/>
      <c r="FBU337"/>
      <c r="FBV337"/>
      <c r="FBW337"/>
      <c r="FBX337"/>
      <c r="FBY337"/>
      <c r="FBZ337"/>
      <c r="FCA337"/>
      <c r="FCB337"/>
      <c r="FCC337"/>
      <c r="FCD337"/>
      <c r="FCE337"/>
      <c r="FCF337"/>
      <c r="FCG337"/>
      <c r="FCH337"/>
      <c r="FCI337"/>
      <c r="FCJ337"/>
      <c r="FCK337"/>
      <c r="FCL337"/>
      <c r="FCM337"/>
      <c r="FCN337"/>
      <c r="FCO337"/>
      <c r="FCP337"/>
      <c r="FCQ337"/>
      <c r="FCR337"/>
      <c r="FCS337"/>
      <c r="FCT337"/>
      <c r="FCU337"/>
      <c r="FCV337"/>
      <c r="FCW337"/>
      <c r="FCX337"/>
      <c r="FCY337"/>
      <c r="FCZ337"/>
      <c r="FDA337"/>
      <c r="FDB337"/>
      <c r="FDC337"/>
      <c r="FDD337"/>
      <c r="FDE337"/>
      <c r="FDF337"/>
      <c r="FDG337"/>
      <c r="FDH337"/>
      <c r="FDI337"/>
      <c r="FDJ337"/>
      <c r="FDK337"/>
      <c r="FDL337"/>
      <c r="FDM337"/>
      <c r="FDN337"/>
      <c r="FDO337"/>
      <c r="FDP337"/>
      <c r="FDQ337"/>
      <c r="FDR337"/>
      <c r="FDS337"/>
      <c r="FDT337"/>
      <c r="FDU337"/>
      <c r="FDV337"/>
      <c r="FDW337"/>
      <c r="FDX337"/>
      <c r="FDY337"/>
      <c r="FDZ337"/>
      <c r="FEA337"/>
      <c r="FEB337"/>
      <c r="FEC337"/>
      <c r="FED337"/>
      <c r="FEE337"/>
      <c r="FEF337"/>
      <c r="FEG337"/>
      <c r="FEH337"/>
      <c r="FEI337"/>
      <c r="FEJ337"/>
      <c r="FEK337"/>
      <c r="FEL337"/>
      <c r="FEM337"/>
      <c r="FEN337"/>
      <c r="FEO337"/>
      <c r="FEP337"/>
      <c r="FEQ337"/>
      <c r="FER337"/>
      <c r="FES337"/>
      <c r="FET337"/>
      <c r="FEU337"/>
      <c r="FEV337"/>
      <c r="FEW337"/>
      <c r="FEX337"/>
      <c r="FEY337"/>
      <c r="FEZ337"/>
      <c r="FFA337"/>
      <c r="FFB337"/>
      <c r="FFC337"/>
      <c r="FFD337"/>
      <c r="FFE337"/>
      <c r="FFF337"/>
      <c r="FFG337"/>
      <c r="FFH337"/>
      <c r="FFI337"/>
      <c r="FFJ337"/>
      <c r="FFK337"/>
      <c r="FFL337"/>
      <c r="FFM337"/>
      <c r="FFN337"/>
      <c r="FFO337"/>
      <c r="FFP337"/>
      <c r="FFQ337"/>
      <c r="FFR337"/>
      <c r="FFS337"/>
      <c r="FFT337"/>
      <c r="FFU337"/>
      <c r="FFV337"/>
      <c r="FFW337"/>
      <c r="FFX337"/>
      <c r="FFY337"/>
      <c r="FFZ337"/>
      <c r="FGA337"/>
      <c r="FGB337"/>
      <c r="FGC337"/>
      <c r="FGD337"/>
      <c r="FGE337"/>
      <c r="FGF337"/>
      <c r="FGG337"/>
      <c r="FGH337"/>
      <c r="FGI337"/>
      <c r="FGJ337"/>
      <c r="FGK337"/>
      <c r="FGL337"/>
      <c r="FGM337"/>
      <c r="FGN337"/>
      <c r="FGO337"/>
      <c r="FGP337"/>
      <c r="FGQ337"/>
      <c r="FGR337"/>
      <c r="FGS337"/>
      <c r="FGT337"/>
      <c r="FGU337"/>
      <c r="FGV337"/>
      <c r="FGW337"/>
      <c r="FGX337"/>
      <c r="FGY337"/>
      <c r="FGZ337"/>
      <c r="FHA337"/>
      <c r="FHB337"/>
      <c r="FHC337"/>
      <c r="FHD337"/>
      <c r="FHE337"/>
      <c r="FHF337"/>
      <c r="FHG337"/>
      <c r="FHH337"/>
      <c r="FHI337"/>
      <c r="FHJ337"/>
      <c r="FHK337"/>
      <c r="FHL337"/>
      <c r="FHM337"/>
      <c r="FHN337"/>
      <c r="FHO337"/>
      <c r="FHP337"/>
      <c r="FHQ337"/>
      <c r="FHR337"/>
      <c r="FHS337"/>
      <c r="FHT337"/>
      <c r="FHU337"/>
      <c r="FHV337"/>
      <c r="FHW337"/>
      <c r="FHX337"/>
      <c r="FHY337"/>
      <c r="FHZ337"/>
      <c r="FIA337"/>
      <c r="FIB337"/>
      <c r="FIC337"/>
      <c r="FID337"/>
      <c r="FIE337"/>
      <c r="FIF337"/>
      <c r="FIG337"/>
      <c r="FIH337"/>
      <c r="FII337"/>
      <c r="FIJ337"/>
      <c r="FIK337"/>
      <c r="FIL337"/>
      <c r="FIM337"/>
      <c r="FIN337"/>
      <c r="FIO337"/>
      <c r="FIP337"/>
      <c r="FIQ337"/>
      <c r="FIR337"/>
      <c r="FIS337"/>
      <c r="FIT337"/>
      <c r="FIU337"/>
      <c r="FIV337"/>
      <c r="FIW337"/>
      <c r="FIX337"/>
      <c r="FIY337"/>
      <c r="FIZ337"/>
      <c r="FJA337"/>
      <c r="FJB337"/>
      <c r="FJC337"/>
      <c r="FJD337"/>
      <c r="FJE337"/>
      <c r="FJF337"/>
      <c r="FJG337"/>
      <c r="FJH337"/>
      <c r="FJI337"/>
      <c r="FJJ337"/>
      <c r="FJK337"/>
      <c r="FJL337"/>
      <c r="FJM337"/>
      <c r="FJN337"/>
      <c r="FJO337"/>
      <c r="FJP337"/>
      <c r="FJQ337"/>
      <c r="FJR337"/>
      <c r="FJS337"/>
      <c r="FJT337"/>
      <c r="FJU337"/>
      <c r="FJV337"/>
      <c r="FJW337"/>
      <c r="FJX337"/>
      <c r="FJY337"/>
      <c r="FJZ337"/>
      <c r="FKA337"/>
      <c r="FKB337"/>
      <c r="FKC337"/>
      <c r="FKD337"/>
      <c r="FKE337"/>
      <c r="FKF337"/>
      <c r="FKG337"/>
      <c r="FKH337"/>
      <c r="FKI337"/>
      <c r="FKJ337"/>
      <c r="FKK337"/>
      <c r="FKL337"/>
      <c r="FKM337"/>
      <c r="FKN337"/>
      <c r="FKO337"/>
      <c r="FKP337"/>
      <c r="FKQ337"/>
      <c r="FKR337"/>
      <c r="FKS337"/>
      <c r="FKT337"/>
      <c r="FKU337"/>
      <c r="FKV337"/>
      <c r="FKW337"/>
      <c r="FKX337"/>
      <c r="FKY337"/>
      <c r="FKZ337"/>
      <c r="FLA337"/>
      <c r="FLB337"/>
      <c r="FLC337"/>
      <c r="FLD337"/>
      <c r="FLE337"/>
      <c r="FLF337"/>
      <c r="FLG337"/>
      <c r="FLH337"/>
      <c r="FLI337"/>
      <c r="FLJ337"/>
      <c r="FLK337"/>
      <c r="FLL337"/>
      <c r="FLM337"/>
      <c r="FLN337"/>
      <c r="FLO337"/>
      <c r="FLP337"/>
      <c r="FLQ337"/>
      <c r="FLR337"/>
      <c r="FLS337"/>
      <c r="FLT337"/>
      <c r="FLU337"/>
      <c r="FLV337"/>
      <c r="FLW337"/>
      <c r="FLX337"/>
      <c r="FLY337"/>
      <c r="FLZ337"/>
      <c r="FMA337"/>
      <c r="FMB337"/>
      <c r="FMC337"/>
      <c r="FMD337"/>
      <c r="FME337"/>
      <c r="FMF337"/>
      <c r="FMG337"/>
      <c r="FMH337"/>
      <c r="FMI337"/>
      <c r="FMJ337"/>
      <c r="FMK337"/>
      <c r="FML337"/>
      <c r="FMM337"/>
      <c r="FMN337"/>
      <c r="FMO337"/>
      <c r="FMP337"/>
      <c r="FMQ337"/>
      <c r="FMR337"/>
      <c r="FMS337"/>
      <c r="FMT337"/>
      <c r="FMU337"/>
      <c r="FMV337"/>
      <c r="FMW337"/>
      <c r="FMX337"/>
      <c r="FMY337"/>
      <c r="FMZ337"/>
      <c r="FNA337"/>
      <c r="FNB337"/>
      <c r="FNC337"/>
      <c r="FND337"/>
      <c r="FNE337"/>
      <c r="FNF337"/>
      <c r="FNG337"/>
      <c r="FNH337"/>
      <c r="FNI337"/>
      <c r="FNJ337"/>
      <c r="FNK337"/>
      <c r="FNL337"/>
      <c r="FNM337"/>
      <c r="FNN337"/>
      <c r="FNO337"/>
      <c r="FNP337"/>
      <c r="FNQ337"/>
      <c r="FNR337"/>
      <c r="FNS337"/>
      <c r="FNT337"/>
      <c r="FNU337"/>
      <c r="FNV337"/>
      <c r="FNW337"/>
      <c r="FNX337"/>
      <c r="FNY337"/>
      <c r="FNZ337"/>
      <c r="FOA337"/>
      <c r="FOB337"/>
      <c r="FOC337"/>
      <c r="FOD337"/>
      <c r="FOE337"/>
      <c r="FOF337"/>
      <c r="FOG337"/>
      <c r="FOH337"/>
      <c r="FOI337"/>
      <c r="FOJ337"/>
      <c r="FOK337"/>
      <c r="FOL337"/>
      <c r="FOM337"/>
      <c r="FON337"/>
      <c r="FOO337"/>
      <c r="FOP337"/>
      <c r="FOQ337"/>
      <c r="FOR337"/>
      <c r="FOS337"/>
      <c r="FOT337"/>
      <c r="FOU337"/>
      <c r="FOV337"/>
      <c r="FOW337"/>
      <c r="FOX337"/>
      <c r="FOY337"/>
      <c r="FOZ337"/>
      <c r="FPA337"/>
      <c r="FPB337"/>
      <c r="FPC337"/>
      <c r="FPD337"/>
      <c r="FPE337"/>
      <c r="FPF337"/>
      <c r="FPG337"/>
      <c r="FPH337"/>
      <c r="FPI337"/>
      <c r="FPJ337"/>
      <c r="FPK337"/>
      <c r="FPL337"/>
      <c r="FPM337"/>
      <c r="FPN337"/>
      <c r="FPO337"/>
      <c r="FPP337"/>
      <c r="FPQ337"/>
      <c r="FPR337"/>
      <c r="FPS337"/>
      <c r="FPT337"/>
      <c r="FPU337"/>
      <c r="FPV337"/>
      <c r="FPW337"/>
      <c r="FPX337"/>
      <c r="FPY337"/>
      <c r="FPZ337"/>
      <c r="FQA337"/>
      <c r="FQB337"/>
      <c r="FQC337"/>
      <c r="FQD337"/>
      <c r="FQE337"/>
      <c r="FQF337"/>
      <c r="FQG337"/>
      <c r="FQH337"/>
      <c r="FQI337"/>
      <c r="FQJ337"/>
      <c r="FQK337"/>
      <c r="FQL337"/>
      <c r="FQM337"/>
      <c r="FQN337"/>
      <c r="FQO337"/>
      <c r="FQP337"/>
      <c r="FQQ337"/>
      <c r="FQR337"/>
      <c r="FQS337"/>
      <c r="FQT337"/>
      <c r="FQU337"/>
      <c r="FQV337"/>
      <c r="FQW337"/>
      <c r="FQX337"/>
      <c r="FQY337"/>
      <c r="FQZ337"/>
      <c r="FRA337"/>
      <c r="FRB337"/>
      <c r="FRC337"/>
      <c r="FRD337"/>
      <c r="FRE337"/>
      <c r="FRF337"/>
      <c r="FRG337"/>
      <c r="FRH337"/>
      <c r="FRI337"/>
      <c r="FRJ337"/>
      <c r="FRK337"/>
      <c r="FRL337"/>
      <c r="FRM337"/>
      <c r="FRN337"/>
      <c r="FRO337"/>
      <c r="FRP337"/>
      <c r="FRQ337"/>
      <c r="FRR337"/>
      <c r="FRS337"/>
      <c r="FRT337"/>
      <c r="FRU337"/>
      <c r="FRV337"/>
      <c r="FRW337"/>
      <c r="FRX337"/>
      <c r="FRY337"/>
      <c r="FRZ337"/>
      <c r="FSA337"/>
      <c r="FSB337"/>
      <c r="FSC337"/>
      <c r="FSD337"/>
      <c r="FSE337"/>
      <c r="FSF337"/>
      <c r="FSG337"/>
      <c r="FSH337"/>
      <c r="FSI337"/>
      <c r="FSJ337"/>
      <c r="FSK337"/>
      <c r="FSL337"/>
      <c r="FSM337"/>
      <c r="FSN337"/>
      <c r="FSO337"/>
      <c r="FSP337"/>
      <c r="FSQ337"/>
      <c r="FSR337"/>
      <c r="FSS337"/>
      <c r="FST337"/>
      <c r="FSU337"/>
      <c r="FSV337"/>
      <c r="FSW337"/>
      <c r="FSX337"/>
      <c r="FSY337"/>
      <c r="FSZ337"/>
      <c r="FTA337"/>
      <c r="FTB337"/>
      <c r="FTC337"/>
      <c r="FTD337"/>
      <c r="FTE337"/>
      <c r="FTF337"/>
      <c r="FTG337"/>
      <c r="FTH337"/>
      <c r="FTI337"/>
      <c r="FTJ337"/>
      <c r="FTK337"/>
      <c r="FTL337"/>
      <c r="FTM337"/>
      <c r="FTN337"/>
      <c r="FTO337"/>
      <c r="FTP337"/>
      <c r="FTQ337"/>
      <c r="FTR337"/>
      <c r="FTS337"/>
      <c r="FTT337"/>
      <c r="FTU337"/>
      <c r="FTV337"/>
      <c r="FTW337"/>
      <c r="FTX337"/>
      <c r="FTY337"/>
      <c r="FTZ337"/>
      <c r="FUA337"/>
      <c r="FUB337"/>
      <c r="FUC337"/>
      <c r="FUD337"/>
      <c r="FUE337"/>
      <c r="FUF337"/>
      <c r="FUG337"/>
      <c r="FUH337"/>
      <c r="FUI337"/>
      <c r="FUJ337"/>
      <c r="FUK337"/>
      <c r="FUL337"/>
      <c r="FUM337"/>
      <c r="FUN337"/>
      <c r="FUO337"/>
      <c r="FUP337"/>
      <c r="FUQ337"/>
      <c r="FUR337"/>
      <c r="FUS337"/>
      <c r="FUT337"/>
      <c r="FUU337"/>
      <c r="FUV337"/>
      <c r="FUW337"/>
      <c r="FUX337"/>
      <c r="FUY337"/>
      <c r="FUZ337"/>
      <c r="FVA337"/>
      <c r="FVB337"/>
      <c r="FVC337"/>
      <c r="FVD337"/>
      <c r="FVE337"/>
      <c r="FVF337"/>
      <c r="FVG337"/>
      <c r="FVH337"/>
      <c r="FVI337"/>
      <c r="FVJ337"/>
      <c r="FVK337"/>
      <c r="FVL337"/>
      <c r="FVM337"/>
      <c r="FVN337"/>
      <c r="FVO337"/>
      <c r="FVP337"/>
      <c r="FVQ337"/>
      <c r="FVR337"/>
      <c r="FVS337"/>
      <c r="FVT337"/>
      <c r="FVU337"/>
      <c r="FVV337"/>
      <c r="FVW337"/>
      <c r="FVX337"/>
      <c r="FVY337"/>
      <c r="FVZ337"/>
      <c r="FWA337"/>
      <c r="FWB337"/>
      <c r="FWC337"/>
      <c r="FWD337"/>
      <c r="FWE337"/>
      <c r="FWF337"/>
      <c r="FWG337"/>
      <c r="FWH337"/>
      <c r="FWI337"/>
      <c r="FWJ337"/>
      <c r="FWK337"/>
      <c r="FWL337"/>
      <c r="FWM337"/>
      <c r="FWN337"/>
      <c r="FWO337"/>
      <c r="FWP337"/>
      <c r="FWQ337"/>
      <c r="FWR337"/>
      <c r="FWS337"/>
      <c r="FWT337"/>
      <c r="FWU337"/>
      <c r="FWV337"/>
      <c r="FWW337"/>
      <c r="FWX337"/>
      <c r="FWY337"/>
      <c r="FWZ337"/>
      <c r="FXA337"/>
      <c r="FXB337"/>
      <c r="FXC337"/>
      <c r="FXD337"/>
      <c r="FXE337"/>
      <c r="FXF337"/>
      <c r="FXG337"/>
      <c r="FXH337"/>
      <c r="FXI337"/>
      <c r="FXJ337"/>
      <c r="FXK337"/>
      <c r="FXL337"/>
      <c r="FXM337"/>
      <c r="FXN337"/>
      <c r="FXO337"/>
      <c r="FXP337"/>
      <c r="FXQ337"/>
      <c r="FXR337"/>
      <c r="FXS337"/>
      <c r="FXT337"/>
      <c r="FXU337"/>
      <c r="FXV337"/>
      <c r="FXW337"/>
      <c r="FXX337"/>
      <c r="FXY337"/>
      <c r="FXZ337"/>
      <c r="FYA337"/>
      <c r="FYB337"/>
      <c r="FYC337"/>
      <c r="FYD337"/>
      <c r="FYE337"/>
      <c r="FYF337"/>
      <c r="FYG337"/>
      <c r="FYH337"/>
      <c r="FYI337"/>
      <c r="FYJ337"/>
      <c r="FYK337"/>
      <c r="FYL337"/>
      <c r="FYM337"/>
      <c r="FYN337"/>
      <c r="FYO337"/>
      <c r="FYP337"/>
      <c r="FYQ337"/>
      <c r="FYR337"/>
      <c r="FYS337"/>
      <c r="FYT337"/>
      <c r="FYU337"/>
      <c r="FYV337"/>
      <c r="FYW337"/>
      <c r="FYX337"/>
      <c r="FYY337"/>
      <c r="FYZ337"/>
      <c r="FZA337"/>
      <c r="FZB337"/>
      <c r="FZC337"/>
      <c r="FZD337"/>
      <c r="FZE337"/>
      <c r="FZF337"/>
      <c r="FZG337"/>
      <c r="FZH337"/>
      <c r="FZI337"/>
      <c r="FZJ337"/>
      <c r="FZK337"/>
      <c r="FZL337"/>
      <c r="FZM337"/>
      <c r="FZN337"/>
      <c r="FZO337"/>
      <c r="FZP337"/>
      <c r="FZQ337"/>
      <c r="FZR337"/>
      <c r="FZS337"/>
      <c r="FZT337"/>
      <c r="FZU337"/>
      <c r="FZV337"/>
      <c r="FZW337"/>
      <c r="FZX337"/>
      <c r="FZY337"/>
      <c r="FZZ337"/>
      <c r="GAA337"/>
      <c r="GAB337"/>
      <c r="GAC337"/>
      <c r="GAD337"/>
      <c r="GAE337"/>
      <c r="GAF337"/>
      <c r="GAG337"/>
      <c r="GAH337"/>
      <c r="GAI337"/>
      <c r="GAJ337"/>
      <c r="GAK337"/>
      <c r="GAL337"/>
      <c r="GAM337"/>
      <c r="GAN337"/>
      <c r="GAO337"/>
      <c r="GAP337"/>
      <c r="GAQ337"/>
      <c r="GAR337"/>
      <c r="GAS337"/>
      <c r="GAT337"/>
      <c r="GAU337"/>
      <c r="GAV337"/>
      <c r="GAW337"/>
      <c r="GAX337"/>
      <c r="GAY337"/>
      <c r="GAZ337"/>
      <c r="GBA337"/>
      <c r="GBB337"/>
      <c r="GBC337"/>
      <c r="GBD337"/>
      <c r="GBE337"/>
      <c r="GBF337"/>
      <c r="GBG337"/>
      <c r="GBH337"/>
      <c r="GBI337"/>
      <c r="GBJ337"/>
      <c r="GBK337"/>
      <c r="GBL337"/>
      <c r="GBM337"/>
      <c r="GBN337"/>
      <c r="GBO337"/>
      <c r="GBP337"/>
      <c r="GBQ337"/>
      <c r="GBR337"/>
      <c r="GBS337"/>
      <c r="GBT337"/>
      <c r="GBU337"/>
      <c r="GBV337"/>
      <c r="GBW337"/>
      <c r="GBX337"/>
      <c r="GBY337"/>
      <c r="GBZ337"/>
      <c r="GCA337"/>
      <c r="GCB337"/>
      <c r="GCC337"/>
      <c r="GCD337"/>
      <c r="GCE337"/>
      <c r="GCF337"/>
      <c r="GCG337"/>
      <c r="GCH337"/>
      <c r="GCI337"/>
      <c r="GCJ337"/>
      <c r="GCK337"/>
      <c r="GCL337"/>
      <c r="GCM337"/>
      <c r="GCN337"/>
      <c r="GCO337"/>
      <c r="GCP337"/>
      <c r="GCQ337"/>
      <c r="GCR337"/>
      <c r="GCS337"/>
      <c r="GCT337"/>
      <c r="GCU337"/>
      <c r="GCV337"/>
      <c r="GCW337"/>
      <c r="GCX337"/>
      <c r="GCY337"/>
      <c r="GCZ337"/>
      <c r="GDA337"/>
      <c r="GDB337"/>
      <c r="GDC337"/>
      <c r="GDD337"/>
      <c r="GDE337"/>
      <c r="GDF337"/>
      <c r="GDG337"/>
      <c r="GDH337"/>
      <c r="GDI337"/>
      <c r="GDJ337"/>
      <c r="GDK337"/>
      <c r="GDL337"/>
      <c r="GDM337"/>
      <c r="GDN337"/>
      <c r="GDO337"/>
      <c r="GDP337"/>
      <c r="GDQ337"/>
      <c r="GDR337"/>
      <c r="GDS337"/>
      <c r="GDT337"/>
      <c r="GDU337"/>
      <c r="GDV337"/>
      <c r="GDW337"/>
      <c r="GDX337"/>
      <c r="GDY337"/>
      <c r="GDZ337"/>
      <c r="GEA337"/>
      <c r="GEB337"/>
      <c r="GEC337"/>
      <c r="GED337"/>
      <c r="GEE337"/>
      <c r="GEF337"/>
      <c r="GEG337"/>
      <c r="GEH337"/>
      <c r="GEI337"/>
      <c r="GEJ337"/>
      <c r="GEK337"/>
      <c r="GEL337"/>
      <c r="GEM337"/>
      <c r="GEN337"/>
      <c r="GEO337"/>
      <c r="GEP337"/>
      <c r="GEQ337"/>
      <c r="GER337"/>
      <c r="GES337"/>
      <c r="GET337"/>
      <c r="GEU337"/>
      <c r="GEV337"/>
      <c r="GEW337"/>
      <c r="GEX337"/>
      <c r="GEY337"/>
      <c r="GEZ337"/>
      <c r="GFA337"/>
      <c r="GFB337"/>
      <c r="GFC337"/>
      <c r="GFD337"/>
      <c r="GFE337"/>
      <c r="GFF337"/>
      <c r="GFG337"/>
      <c r="GFH337"/>
      <c r="GFI337"/>
      <c r="GFJ337"/>
      <c r="GFK337"/>
      <c r="GFL337"/>
      <c r="GFM337"/>
      <c r="GFN337"/>
      <c r="GFO337"/>
      <c r="GFP337"/>
      <c r="GFQ337"/>
      <c r="GFR337"/>
      <c r="GFS337"/>
      <c r="GFT337"/>
      <c r="GFU337"/>
      <c r="GFV337"/>
      <c r="GFW337"/>
      <c r="GFX337"/>
      <c r="GFY337"/>
      <c r="GFZ337"/>
      <c r="GGA337"/>
      <c r="GGB337"/>
      <c r="GGC337"/>
      <c r="GGD337"/>
      <c r="GGE337"/>
      <c r="GGF337"/>
      <c r="GGG337"/>
      <c r="GGH337"/>
      <c r="GGI337"/>
      <c r="GGJ337"/>
      <c r="GGK337"/>
      <c r="GGL337"/>
      <c r="GGM337"/>
      <c r="GGN337"/>
      <c r="GGO337"/>
      <c r="GGP337"/>
      <c r="GGQ337"/>
      <c r="GGR337"/>
      <c r="GGS337"/>
      <c r="GGT337"/>
      <c r="GGU337"/>
      <c r="GGV337"/>
      <c r="GGW337"/>
      <c r="GGX337"/>
      <c r="GGY337"/>
      <c r="GGZ337"/>
      <c r="GHA337"/>
      <c r="GHB337"/>
      <c r="GHC337"/>
      <c r="GHD337"/>
      <c r="GHE337"/>
      <c r="GHF337"/>
      <c r="GHG337"/>
      <c r="GHH337"/>
      <c r="GHI337"/>
      <c r="GHJ337"/>
      <c r="GHK337"/>
      <c r="GHL337"/>
      <c r="GHM337"/>
      <c r="GHN337"/>
      <c r="GHO337"/>
      <c r="GHP337"/>
      <c r="GHQ337"/>
      <c r="GHR337"/>
      <c r="GHS337"/>
      <c r="GHT337"/>
      <c r="GHU337"/>
      <c r="GHV337"/>
      <c r="GHW337"/>
      <c r="GHX337"/>
      <c r="GHY337"/>
      <c r="GHZ337"/>
      <c r="GIA337"/>
      <c r="GIB337"/>
      <c r="GIC337"/>
      <c r="GID337"/>
      <c r="GIE337"/>
      <c r="GIF337"/>
      <c r="GIG337"/>
      <c r="GIH337"/>
      <c r="GII337"/>
      <c r="GIJ337"/>
      <c r="GIK337"/>
      <c r="GIL337"/>
      <c r="GIM337"/>
      <c r="GIN337"/>
      <c r="GIO337"/>
      <c r="GIP337"/>
      <c r="GIQ337"/>
      <c r="GIR337"/>
      <c r="GIS337"/>
      <c r="GIT337"/>
      <c r="GIU337"/>
      <c r="GIV337"/>
      <c r="GIW337"/>
      <c r="GIX337"/>
      <c r="GIY337"/>
      <c r="GIZ337"/>
      <c r="GJA337"/>
      <c r="GJB337"/>
      <c r="GJC337"/>
      <c r="GJD337"/>
      <c r="GJE337"/>
      <c r="GJF337"/>
      <c r="GJG337"/>
      <c r="GJH337"/>
      <c r="GJI337"/>
      <c r="GJJ337"/>
      <c r="GJK337"/>
      <c r="GJL337"/>
      <c r="GJM337"/>
      <c r="GJN337"/>
      <c r="GJO337"/>
      <c r="GJP337"/>
      <c r="GJQ337"/>
      <c r="GJR337"/>
      <c r="GJS337"/>
      <c r="GJT337"/>
      <c r="GJU337"/>
      <c r="GJV337"/>
      <c r="GJW337"/>
      <c r="GJX337"/>
      <c r="GJY337"/>
      <c r="GJZ337"/>
      <c r="GKA337"/>
      <c r="GKB337"/>
      <c r="GKC337"/>
      <c r="GKD337"/>
      <c r="GKE337"/>
      <c r="GKF337"/>
      <c r="GKG337"/>
      <c r="GKH337"/>
      <c r="GKI337"/>
      <c r="GKJ337"/>
      <c r="GKK337"/>
      <c r="GKL337"/>
      <c r="GKM337"/>
      <c r="GKN337"/>
      <c r="GKO337"/>
      <c r="GKP337"/>
      <c r="GKQ337"/>
      <c r="GKR337"/>
      <c r="GKS337"/>
      <c r="GKT337"/>
      <c r="GKU337"/>
      <c r="GKV337"/>
      <c r="GKW337"/>
      <c r="GKX337"/>
      <c r="GKY337"/>
      <c r="GKZ337"/>
      <c r="GLA337"/>
      <c r="GLB337"/>
      <c r="GLC337"/>
      <c r="GLD337"/>
      <c r="GLE337"/>
      <c r="GLF337"/>
      <c r="GLG337"/>
      <c r="GLH337"/>
      <c r="GLI337"/>
      <c r="GLJ337"/>
      <c r="GLK337"/>
      <c r="GLL337"/>
      <c r="GLM337"/>
      <c r="GLN337"/>
      <c r="GLO337"/>
      <c r="GLP337"/>
      <c r="GLQ337"/>
      <c r="GLR337"/>
      <c r="GLS337"/>
      <c r="GLT337"/>
      <c r="GLU337"/>
      <c r="GLV337"/>
      <c r="GLW337"/>
      <c r="GLX337"/>
      <c r="GLY337"/>
      <c r="GLZ337"/>
      <c r="GMA337"/>
      <c r="GMB337"/>
      <c r="GMC337"/>
      <c r="GMD337"/>
      <c r="GME337"/>
      <c r="GMF337"/>
      <c r="GMG337"/>
      <c r="GMH337"/>
      <c r="GMI337"/>
      <c r="GMJ337"/>
      <c r="GMK337"/>
      <c r="GML337"/>
      <c r="GMM337"/>
      <c r="GMN337"/>
      <c r="GMO337"/>
      <c r="GMP337"/>
      <c r="GMQ337"/>
      <c r="GMR337"/>
      <c r="GMS337"/>
      <c r="GMT337"/>
      <c r="GMU337"/>
      <c r="GMV337"/>
      <c r="GMW337"/>
      <c r="GMX337"/>
      <c r="GMY337"/>
      <c r="GMZ337"/>
      <c r="GNA337"/>
      <c r="GNB337"/>
      <c r="GNC337"/>
      <c r="GND337"/>
      <c r="GNE337"/>
      <c r="GNF337"/>
      <c r="GNG337"/>
      <c r="GNH337"/>
      <c r="GNI337"/>
      <c r="GNJ337"/>
      <c r="GNK337"/>
      <c r="GNL337"/>
      <c r="GNM337"/>
      <c r="GNN337"/>
      <c r="GNO337"/>
      <c r="GNP337"/>
      <c r="GNQ337"/>
      <c r="GNR337"/>
      <c r="GNS337"/>
      <c r="GNT337"/>
      <c r="GNU337"/>
      <c r="GNV337"/>
      <c r="GNW337"/>
      <c r="GNX337"/>
      <c r="GNY337"/>
      <c r="GNZ337"/>
      <c r="GOA337"/>
      <c r="GOB337"/>
      <c r="GOC337"/>
      <c r="GOD337"/>
      <c r="GOE337"/>
      <c r="GOF337"/>
      <c r="GOG337"/>
      <c r="GOH337"/>
      <c r="GOI337"/>
      <c r="GOJ337"/>
      <c r="GOK337"/>
      <c r="GOL337"/>
      <c r="GOM337"/>
      <c r="GON337"/>
      <c r="GOO337"/>
      <c r="GOP337"/>
      <c r="GOQ337"/>
      <c r="GOR337"/>
      <c r="GOS337"/>
      <c r="GOT337"/>
      <c r="GOU337"/>
      <c r="GOV337"/>
      <c r="GOW337"/>
      <c r="GOX337"/>
      <c r="GOY337"/>
      <c r="GOZ337"/>
      <c r="GPA337"/>
      <c r="GPB337"/>
      <c r="GPC337"/>
      <c r="GPD337"/>
      <c r="GPE337"/>
      <c r="GPF337"/>
      <c r="GPG337"/>
      <c r="GPH337"/>
      <c r="GPI337"/>
      <c r="GPJ337"/>
      <c r="GPK337"/>
      <c r="GPL337"/>
      <c r="GPM337"/>
      <c r="GPN337"/>
      <c r="GPO337"/>
      <c r="GPP337"/>
      <c r="GPQ337"/>
      <c r="GPR337"/>
      <c r="GPS337"/>
      <c r="GPT337"/>
      <c r="GPU337"/>
      <c r="GPV337"/>
      <c r="GPW337"/>
      <c r="GPX337"/>
      <c r="GPY337"/>
      <c r="GPZ337"/>
      <c r="GQA337"/>
      <c r="GQB337"/>
      <c r="GQC337"/>
      <c r="GQD337"/>
      <c r="GQE337"/>
      <c r="GQF337"/>
      <c r="GQG337"/>
      <c r="GQH337"/>
      <c r="GQI337"/>
      <c r="GQJ337"/>
      <c r="GQK337"/>
      <c r="GQL337"/>
      <c r="GQM337"/>
      <c r="GQN337"/>
      <c r="GQO337"/>
      <c r="GQP337"/>
      <c r="GQQ337"/>
      <c r="GQR337"/>
      <c r="GQS337"/>
      <c r="GQT337"/>
      <c r="GQU337"/>
      <c r="GQV337"/>
      <c r="GQW337"/>
      <c r="GQX337"/>
      <c r="GQY337"/>
      <c r="GQZ337"/>
      <c r="GRA337"/>
      <c r="GRB337"/>
      <c r="GRC337"/>
      <c r="GRD337"/>
      <c r="GRE337"/>
      <c r="GRF337"/>
      <c r="GRG337"/>
      <c r="GRH337"/>
      <c r="GRI337"/>
      <c r="GRJ337"/>
      <c r="GRK337"/>
      <c r="GRL337"/>
      <c r="GRM337"/>
      <c r="GRN337"/>
      <c r="GRO337"/>
      <c r="GRP337"/>
      <c r="GRQ337"/>
      <c r="GRR337"/>
      <c r="GRS337"/>
      <c r="GRT337"/>
      <c r="GRU337"/>
      <c r="GRV337"/>
      <c r="GRW337"/>
      <c r="GRX337"/>
      <c r="GRY337"/>
      <c r="GRZ337"/>
      <c r="GSA337"/>
      <c r="GSB337"/>
      <c r="GSC337"/>
      <c r="GSD337"/>
      <c r="GSE337"/>
      <c r="GSF337"/>
      <c r="GSG337"/>
      <c r="GSH337"/>
      <c r="GSI337"/>
      <c r="GSJ337"/>
      <c r="GSK337"/>
      <c r="GSL337"/>
      <c r="GSM337"/>
      <c r="GSN337"/>
      <c r="GSO337"/>
      <c r="GSP337"/>
      <c r="GSQ337"/>
      <c r="GSR337"/>
      <c r="GSS337"/>
      <c r="GST337"/>
      <c r="GSU337"/>
      <c r="GSV337"/>
      <c r="GSW337"/>
      <c r="GSX337"/>
      <c r="GSY337"/>
      <c r="GSZ337"/>
      <c r="GTA337"/>
      <c r="GTB337"/>
      <c r="GTC337"/>
      <c r="GTD337"/>
      <c r="GTE337"/>
      <c r="GTF337"/>
      <c r="GTG337"/>
      <c r="GTH337"/>
      <c r="GTI337"/>
      <c r="GTJ337"/>
      <c r="GTK337"/>
      <c r="GTL337"/>
      <c r="GTM337"/>
      <c r="GTN337"/>
      <c r="GTO337"/>
      <c r="GTP337"/>
      <c r="GTQ337"/>
      <c r="GTR337"/>
      <c r="GTS337"/>
      <c r="GTT337"/>
      <c r="GTU337"/>
      <c r="GTV337"/>
      <c r="GTW337"/>
      <c r="GTX337"/>
      <c r="GTY337"/>
      <c r="GTZ337"/>
      <c r="GUA337"/>
      <c r="GUB337"/>
      <c r="GUC337"/>
      <c r="GUD337"/>
      <c r="GUE337"/>
      <c r="GUF337"/>
      <c r="GUG337"/>
      <c r="GUH337"/>
      <c r="GUI337"/>
      <c r="GUJ337"/>
      <c r="GUK337"/>
      <c r="GUL337"/>
      <c r="GUM337"/>
      <c r="GUN337"/>
      <c r="GUO337"/>
      <c r="GUP337"/>
      <c r="GUQ337"/>
      <c r="GUR337"/>
      <c r="GUS337"/>
      <c r="GUT337"/>
      <c r="GUU337"/>
      <c r="GUV337"/>
      <c r="GUW337"/>
      <c r="GUX337"/>
      <c r="GUY337"/>
      <c r="GUZ337"/>
      <c r="GVA337"/>
      <c r="GVB337"/>
      <c r="GVC337"/>
      <c r="GVD337"/>
      <c r="GVE337"/>
      <c r="GVF337"/>
      <c r="GVG337"/>
      <c r="GVH337"/>
      <c r="GVI337"/>
      <c r="GVJ337"/>
      <c r="GVK337"/>
      <c r="GVL337"/>
      <c r="GVM337"/>
      <c r="GVN337"/>
      <c r="GVO337"/>
      <c r="GVP337"/>
      <c r="GVQ337"/>
      <c r="GVR337"/>
      <c r="GVS337"/>
      <c r="GVT337"/>
      <c r="GVU337"/>
      <c r="GVV337"/>
      <c r="GVW337"/>
      <c r="GVX337"/>
      <c r="GVY337"/>
      <c r="GVZ337"/>
      <c r="GWA337"/>
      <c r="GWB337"/>
      <c r="GWC337"/>
      <c r="GWD337"/>
      <c r="GWE337"/>
      <c r="GWF337"/>
      <c r="GWG337"/>
      <c r="GWH337"/>
      <c r="GWI337"/>
      <c r="GWJ337"/>
      <c r="GWK337"/>
      <c r="GWL337"/>
      <c r="GWM337"/>
      <c r="GWN337"/>
      <c r="GWO337"/>
      <c r="GWP337"/>
      <c r="GWQ337"/>
      <c r="GWR337"/>
      <c r="GWS337"/>
      <c r="GWT337"/>
      <c r="GWU337"/>
      <c r="GWV337"/>
      <c r="GWW337"/>
      <c r="GWX337"/>
      <c r="GWY337"/>
      <c r="GWZ337"/>
      <c r="GXA337"/>
      <c r="GXB337"/>
      <c r="GXC337"/>
      <c r="GXD337"/>
      <c r="GXE337"/>
      <c r="GXF337"/>
      <c r="GXG337"/>
      <c r="GXH337"/>
      <c r="GXI337"/>
      <c r="GXJ337"/>
      <c r="GXK337"/>
      <c r="GXL337"/>
      <c r="GXM337"/>
      <c r="GXN337"/>
      <c r="GXO337"/>
      <c r="GXP337"/>
      <c r="GXQ337"/>
      <c r="GXR337"/>
      <c r="GXS337"/>
      <c r="GXT337"/>
      <c r="GXU337"/>
      <c r="GXV337"/>
      <c r="GXW337"/>
      <c r="GXX337"/>
      <c r="GXY337"/>
      <c r="GXZ337"/>
      <c r="GYA337"/>
      <c r="GYB337"/>
      <c r="GYC337"/>
      <c r="GYD337"/>
      <c r="GYE337"/>
      <c r="GYF337"/>
      <c r="GYG337"/>
      <c r="GYH337"/>
      <c r="GYI337"/>
      <c r="GYJ337"/>
      <c r="GYK337"/>
      <c r="GYL337"/>
      <c r="GYM337"/>
      <c r="GYN337"/>
      <c r="GYO337"/>
      <c r="GYP337"/>
      <c r="GYQ337"/>
      <c r="GYR337"/>
      <c r="GYS337"/>
      <c r="GYT337"/>
      <c r="GYU337"/>
      <c r="GYV337"/>
      <c r="GYW337"/>
      <c r="GYX337"/>
      <c r="GYY337"/>
      <c r="GYZ337"/>
      <c r="GZA337"/>
      <c r="GZB337"/>
      <c r="GZC337"/>
      <c r="GZD337"/>
      <c r="GZE337"/>
      <c r="GZF337"/>
      <c r="GZG337"/>
      <c r="GZH337"/>
      <c r="GZI337"/>
      <c r="GZJ337"/>
      <c r="GZK337"/>
      <c r="GZL337"/>
      <c r="GZM337"/>
      <c r="GZN337"/>
      <c r="GZO337"/>
      <c r="GZP337"/>
      <c r="GZQ337"/>
      <c r="GZR337"/>
      <c r="GZS337"/>
      <c r="GZT337"/>
      <c r="GZU337"/>
      <c r="GZV337"/>
      <c r="GZW337"/>
      <c r="GZX337"/>
      <c r="GZY337"/>
      <c r="GZZ337"/>
      <c r="HAA337"/>
      <c r="HAB337"/>
      <c r="HAC337"/>
      <c r="HAD337"/>
      <c r="HAE337"/>
      <c r="HAF337"/>
      <c r="HAG337"/>
      <c r="HAH337"/>
      <c r="HAI337"/>
      <c r="HAJ337"/>
      <c r="HAK337"/>
      <c r="HAL337"/>
      <c r="HAM337"/>
      <c r="HAN337"/>
      <c r="HAO337"/>
      <c r="HAP337"/>
      <c r="HAQ337"/>
      <c r="HAR337"/>
      <c r="HAS337"/>
      <c r="HAT337"/>
      <c r="HAU337"/>
      <c r="HAV337"/>
      <c r="HAW337"/>
      <c r="HAX337"/>
      <c r="HAY337"/>
      <c r="HAZ337"/>
      <c r="HBA337"/>
      <c r="HBB337"/>
      <c r="HBC337"/>
      <c r="HBD337"/>
      <c r="HBE337"/>
      <c r="HBF337"/>
      <c r="HBG337"/>
      <c r="HBH337"/>
      <c r="HBI337"/>
      <c r="HBJ337"/>
      <c r="HBK337"/>
      <c r="HBL337"/>
      <c r="HBM337"/>
      <c r="HBN337"/>
      <c r="HBO337"/>
      <c r="HBP337"/>
      <c r="HBQ337"/>
      <c r="HBR337"/>
      <c r="HBS337"/>
      <c r="HBT337"/>
      <c r="HBU337"/>
      <c r="HBV337"/>
      <c r="HBW337"/>
      <c r="HBX337"/>
      <c r="HBY337"/>
      <c r="HBZ337"/>
      <c r="HCA337"/>
      <c r="HCB337"/>
      <c r="HCC337"/>
      <c r="HCD337"/>
      <c r="HCE337"/>
      <c r="HCF337"/>
      <c r="HCG337"/>
      <c r="HCH337"/>
      <c r="HCI337"/>
      <c r="HCJ337"/>
      <c r="HCK337"/>
      <c r="HCL337"/>
      <c r="HCM337"/>
      <c r="HCN337"/>
      <c r="HCO337"/>
      <c r="HCP337"/>
      <c r="HCQ337"/>
      <c r="HCR337"/>
      <c r="HCS337"/>
      <c r="HCT337"/>
      <c r="HCU337"/>
      <c r="HCV337"/>
      <c r="HCW337"/>
      <c r="HCX337"/>
      <c r="HCY337"/>
      <c r="HCZ337"/>
      <c r="HDA337"/>
      <c r="HDB337"/>
      <c r="HDC337"/>
      <c r="HDD337"/>
      <c r="HDE337"/>
      <c r="HDF337"/>
      <c r="HDG337"/>
      <c r="HDH337"/>
      <c r="HDI337"/>
      <c r="HDJ337"/>
      <c r="HDK337"/>
      <c r="HDL337"/>
      <c r="HDM337"/>
      <c r="HDN337"/>
      <c r="HDO337"/>
      <c r="HDP337"/>
      <c r="HDQ337"/>
      <c r="HDR337"/>
      <c r="HDS337"/>
      <c r="HDT337"/>
      <c r="HDU337"/>
      <c r="HDV337"/>
      <c r="HDW337"/>
      <c r="HDX337"/>
      <c r="HDY337"/>
      <c r="HDZ337"/>
      <c r="HEA337"/>
      <c r="HEB337"/>
      <c r="HEC337"/>
      <c r="HED337"/>
      <c r="HEE337"/>
      <c r="HEF337"/>
      <c r="HEG337"/>
      <c r="HEH337"/>
      <c r="HEI337"/>
      <c r="HEJ337"/>
      <c r="HEK337"/>
      <c r="HEL337"/>
      <c r="HEM337"/>
      <c r="HEN337"/>
      <c r="HEO337"/>
      <c r="HEP337"/>
      <c r="HEQ337"/>
      <c r="HER337"/>
      <c r="HES337"/>
      <c r="HET337"/>
      <c r="HEU337"/>
      <c r="HEV337"/>
      <c r="HEW337"/>
      <c r="HEX337"/>
      <c r="HEY337"/>
      <c r="HEZ337"/>
      <c r="HFA337"/>
      <c r="HFB337"/>
      <c r="HFC337"/>
      <c r="HFD337"/>
      <c r="HFE337"/>
      <c r="HFF337"/>
      <c r="HFG337"/>
      <c r="HFH337"/>
      <c r="HFI337"/>
      <c r="HFJ337"/>
      <c r="HFK337"/>
      <c r="HFL337"/>
      <c r="HFM337"/>
      <c r="HFN337"/>
      <c r="HFO337"/>
      <c r="HFP337"/>
      <c r="HFQ337"/>
      <c r="HFR337"/>
      <c r="HFS337"/>
      <c r="HFT337"/>
      <c r="HFU337"/>
      <c r="HFV337"/>
      <c r="HFW337"/>
      <c r="HFX337"/>
      <c r="HFY337"/>
      <c r="HFZ337"/>
      <c r="HGA337"/>
      <c r="HGB337"/>
      <c r="HGC337"/>
      <c r="HGD337"/>
      <c r="HGE337"/>
      <c r="HGF337"/>
      <c r="HGG337"/>
      <c r="HGH337"/>
      <c r="HGI337"/>
      <c r="HGJ337"/>
      <c r="HGK337"/>
      <c r="HGL337"/>
      <c r="HGM337"/>
      <c r="HGN337"/>
      <c r="HGO337"/>
      <c r="HGP337"/>
      <c r="HGQ337"/>
      <c r="HGR337"/>
      <c r="HGS337"/>
      <c r="HGT337"/>
      <c r="HGU337"/>
      <c r="HGV337"/>
      <c r="HGW337"/>
      <c r="HGX337"/>
      <c r="HGY337"/>
      <c r="HGZ337"/>
      <c r="HHA337"/>
      <c r="HHB337"/>
      <c r="HHC337"/>
      <c r="HHD337"/>
      <c r="HHE337"/>
      <c r="HHF337"/>
      <c r="HHG337"/>
      <c r="HHH337"/>
      <c r="HHI337"/>
      <c r="HHJ337"/>
      <c r="HHK337"/>
      <c r="HHL337"/>
      <c r="HHM337"/>
      <c r="HHN337"/>
      <c r="HHO337"/>
      <c r="HHP337"/>
      <c r="HHQ337"/>
      <c r="HHR337"/>
      <c r="HHS337"/>
      <c r="HHT337"/>
      <c r="HHU337"/>
      <c r="HHV337"/>
      <c r="HHW337"/>
      <c r="HHX337"/>
      <c r="HHY337"/>
      <c r="HHZ337"/>
      <c r="HIA337"/>
      <c r="HIB337"/>
      <c r="HIC337"/>
      <c r="HID337"/>
      <c r="HIE337"/>
      <c r="HIF337"/>
      <c r="HIG337"/>
      <c r="HIH337"/>
      <c r="HII337"/>
      <c r="HIJ337"/>
      <c r="HIK337"/>
      <c r="HIL337"/>
      <c r="HIM337"/>
      <c r="HIN337"/>
      <c r="HIO337"/>
      <c r="HIP337"/>
      <c r="HIQ337"/>
      <c r="HIR337"/>
      <c r="HIS337"/>
      <c r="HIT337"/>
      <c r="HIU337"/>
      <c r="HIV337"/>
      <c r="HIW337"/>
      <c r="HIX337"/>
      <c r="HIY337"/>
      <c r="HIZ337"/>
      <c r="HJA337"/>
      <c r="HJB337"/>
      <c r="HJC337"/>
      <c r="HJD337"/>
      <c r="HJE337"/>
      <c r="HJF337"/>
      <c r="HJG337"/>
      <c r="HJH337"/>
      <c r="HJI337"/>
      <c r="HJJ337"/>
      <c r="HJK337"/>
      <c r="HJL337"/>
      <c r="HJM337"/>
      <c r="HJN337"/>
      <c r="HJO337"/>
      <c r="HJP337"/>
      <c r="HJQ337"/>
      <c r="HJR337"/>
      <c r="HJS337"/>
      <c r="HJT337"/>
      <c r="HJU337"/>
      <c r="HJV337"/>
      <c r="HJW337"/>
      <c r="HJX337"/>
      <c r="HJY337"/>
      <c r="HJZ337"/>
      <c r="HKA337"/>
      <c r="HKB337"/>
      <c r="HKC337"/>
      <c r="HKD337"/>
      <c r="HKE337"/>
      <c r="HKF337"/>
      <c r="HKG337"/>
      <c r="HKH337"/>
      <c r="HKI337"/>
      <c r="HKJ337"/>
      <c r="HKK337"/>
      <c r="HKL337"/>
      <c r="HKM337"/>
      <c r="HKN337"/>
      <c r="HKO337"/>
      <c r="HKP337"/>
      <c r="HKQ337"/>
      <c r="HKR337"/>
      <c r="HKS337"/>
      <c r="HKT337"/>
      <c r="HKU337"/>
      <c r="HKV337"/>
      <c r="HKW337"/>
      <c r="HKX337"/>
      <c r="HKY337"/>
      <c r="HKZ337"/>
      <c r="HLA337"/>
      <c r="HLB337"/>
      <c r="HLC337"/>
      <c r="HLD337"/>
      <c r="HLE337"/>
      <c r="HLF337"/>
      <c r="HLG337"/>
      <c r="HLH337"/>
      <c r="HLI337"/>
      <c r="HLJ337"/>
      <c r="HLK337"/>
      <c r="HLL337"/>
      <c r="HLM337"/>
      <c r="HLN337"/>
      <c r="HLO337"/>
      <c r="HLP337"/>
      <c r="HLQ337"/>
      <c r="HLR337"/>
      <c r="HLS337"/>
      <c r="HLT337"/>
      <c r="HLU337"/>
      <c r="HLV337"/>
      <c r="HLW337"/>
      <c r="HLX337"/>
      <c r="HLY337"/>
      <c r="HLZ337"/>
      <c r="HMA337"/>
      <c r="HMB337"/>
      <c r="HMC337"/>
      <c r="HMD337"/>
      <c r="HME337"/>
      <c r="HMF337"/>
      <c r="HMG337"/>
      <c r="HMH337"/>
      <c r="HMI337"/>
      <c r="HMJ337"/>
      <c r="HMK337"/>
      <c r="HML337"/>
      <c r="HMM337"/>
      <c r="HMN337"/>
      <c r="HMO337"/>
      <c r="HMP337"/>
      <c r="HMQ337"/>
      <c r="HMR337"/>
      <c r="HMS337"/>
      <c r="HMT337"/>
      <c r="HMU337"/>
      <c r="HMV337"/>
      <c r="HMW337"/>
      <c r="HMX337"/>
      <c r="HMY337"/>
      <c r="HMZ337"/>
      <c r="HNA337"/>
      <c r="HNB337"/>
      <c r="HNC337"/>
      <c r="HND337"/>
      <c r="HNE337"/>
      <c r="HNF337"/>
      <c r="HNG337"/>
      <c r="HNH337"/>
      <c r="HNI337"/>
      <c r="HNJ337"/>
      <c r="HNK337"/>
      <c r="HNL337"/>
      <c r="HNM337"/>
      <c r="HNN337"/>
      <c r="HNO337"/>
      <c r="HNP337"/>
      <c r="HNQ337"/>
      <c r="HNR337"/>
      <c r="HNS337"/>
      <c r="HNT337"/>
      <c r="HNU337"/>
      <c r="HNV337"/>
      <c r="HNW337"/>
      <c r="HNX337"/>
      <c r="HNY337"/>
      <c r="HNZ337"/>
      <c r="HOA337"/>
      <c r="HOB337"/>
      <c r="HOC337"/>
      <c r="HOD337"/>
      <c r="HOE337"/>
      <c r="HOF337"/>
      <c r="HOG337"/>
      <c r="HOH337"/>
      <c r="HOI337"/>
      <c r="HOJ337"/>
      <c r="HOK337"/>
      <c r="HOL337"/>
      <c r="HOM337"/>
      <c r="HON337"/>
      <c r="HOO337"/>
      <c r="HOP337"/>
      <c r="HOQ337"/>
      <c r="HOR337"/>
      <c r="HOS337"/>
      <c r="HOT337"/>
      <c r="HOU337"/>
      <c r="HOV337"/>
      <c r="HOW337"/>
      <c r="HOX337"/>
      <c r="HOY337"/>
      <c r="HOZ337"/>
      <c r="HPA337"/>
      <c r="HPB337"/>
      <c r="HPC337"/>
      <c r="HPD337"/>
      <c r="HPE337"/>
      <c r="HPF337"/>
      <c r="HPG337"/>
      <c r="HPH337"/>
      <c r="HPI337"/>
      <c r="HPJ337"/>
      <c r="HPK337"/>
      <c r="HPL337"/>
      <c r="HPM337"/>
      <c r="HPN337"/>
      <c r="HPO337"/>
      <c r="HPP337"/>
      <c r="HPQ337"/>
      <c r="HPR337"/>
      <c r="HPS337"/>
      <c r="HPT337"/>
      <c r="HPU337"/>
      <c r="HPV337"/>
      <c r="HPW337"/>
      <c r="HPX337"/>
      <c r="HPY337"/>
      <c r="HPZ337"/>
      <c r="HQA337"/>
      <c r="HQB337"/>
      <c r="HQC337"/>
      <c r="HQD337"/>
      <c r="HQE337"/>
      <c r="HQF337"/>
      <c r="HQG337"/>
      <c r="HQH337"/>
      <c r="HQI337"/>
      <c r="HQJ337"/>
      <c r="HQK337"/>
      <c r="HQL337"/>
      <c r="HQM337"/>
      <c r="HQN337"/>
      <c r="HQO337"/>
      <c r="HQP337"/>
      <c r="HQQ337"/>
      <c r="HQR337"/>
      <c r="HQS337"/>
      <c r="HQT337"/>
      <c r="HQU337"/>
      <c r="HQV337"/>
      <c r="HQW337"/>
      <c r="HQX337"/>
      <c r="HQY337"/>
      <c r="HQZ337"/>
      <c r="HRA337"/>
      <c r="HRB337"/>
      <c r="HRC337"/>
      <c r="HRD337"/>
      <c r="HRE337"/>
      <c r="HRF337"/>
      <c r="HRG337"/>
      <c r="HRH337"/>
      <c r="HRI337"/>
      <c r="HRJ337"/>
      <c r="HRK337"/>
      <c r="HRL337"/>
      <c r="HRM337"/>
      <c r="HRN337"/>
      <c r="HRO337"/>
      <c r="HRP337"/>
      <c r="HRQ337"/>
      <c r="HRR337"/>
      <c r="HRS337"/>
      <c r="HRT337"/>
      <c r="HRU337"/>
      <c r="HRV337"/>
      <c r="HRW337"/>
      <c r="HRX337"/>
      <c r="HRY337"/>
      <c r="HRZ337"/>
      <c r="HSA337"/>
      <c r="HSB337"/>
      <c r="HSC337"/>
      <c r="HSD337"/>
      <c r="HSE337"/>
      <c r="HSF337"/>
      <c r="HSG337"/>
      <c r="HSH337"/>
      <c r="HSI337"/>
      <c r="HSJ337"/>
      <c r="HSK337"/>
      <c r="HSL337"/>
      <c r="HSM337"/>
      <c r="HSN337"/>
      <c r="HSO337"/>
      <c r="HSP337"/>
      <c r="HSQ337"/>
      <c r="HSR337"/>
      <c r="HSS337"/>
      <c r="HST337"/>
      <c r="HSU337"/>
      <c r="HSV337"/>
      <c r="HSW337"/>
      <c r="HSX337"/>
      <c r="HSY337"/>
      <c r="HSZ337"/>
      <c r="HTA337"/>
      <c r="HTB337"/>
      <c r="HTC337"/>
      <c r="HTD337"/>
      <c r="HTE337"/>
      <c r="HTF337"/>
      <c r="HTG337"/>
      <c r="HTH337"/>
      <c r="HTI337"/>
      <c r="HTJ337"/>
      <c r="HTK337"/>
      <c r="HTL337"/>
      <c r="HTM337"/>
      <c r="HTN337"/>
      <c r="HTO337"/>
      <c r="HTP337"/>
      <c r="HTQ337"/>
      <c r="HTR337"/>
      <c r="HTS337"/>
      <c r="HTT337"/>
      <c r="HTU337"/>
      <c r="HTV337"/>
      <c r="HTW337"/>
      <c r="HTX337"/>
      <c r="HTY337"/>
      <c r="HTZ337"/>
      <c r="HUA337"/>
      <c r="HUB337"/>
      <c r="HUC337"/>
      <c r="HUD337"/>
      <c r="HUE337"/>
      <c r="HUF337"/>
      <c r="HUG337"/>
      <c r="HUH337"/>
      <c r="HUI337"/>
      <c r="HUJ337"/>
      <c r="HUK337"/>
      <c r="HUL337"/>
      <c r="HUM337"/>
      <c r="HUN337"/>
      <c r="HUO337"/>
      <c r="HUP337"/>
      <c r="HUQ337"/>
      <c r="HUR337"/>
      <c r="HUS337"/>
      <c r="HUT337"/>
      <c r="HUU337"/>
      <c r="HUV337"/>
      <c r="HUW337"/>
      <c r="HUX337"/>
      <c r="HUY337"/>
      <c r="HUZ337"/>
      <c r="HVA337"/>
      <c r="HVB337"/>
      <c r="HVC337"/>
      <c r="HVD337"/>
      <c r="HVE337"/>
      <c r="HVF337"/>
      <c r="HVG337"/>
      <c r="HVH337"/>
      <c r="HVI337"/>
      <c r="HVJ337"/>
      <c r="HVK337"/>
      <c r="HVL337"/>
      <c r="HVM337"/>
      <c r="HVN337"/>
      <c r="HVO337"/>
      <c r="HVP337"/>
      <c r="HVQ337"/>
      <c r="HVR337"/>
      <c r="HVS337"/>
      <c r="HVT337"/>
      <c r="HVU337"/>
      <c r="HVV337"/>
      <c r="HVW337"/>
      <c r="HVX337"/>
      <c r="HVY337"/>
      <c r="HVZ337"/>
      <c r="HWA337"/>
      <c r="HWB337"/>
      <c r="HWC337"/>
      <c r="HWD337"/>
      <c r="HWE337"/>
      <c r="HWF337"/>
      <c r="HWG337"/>
      <c r="HWH337"/>
      <c r="HWI337"/>
      <c r="HWJ337"/>
      <c r="HWK337"/>
      <c r="HWL337"/>
      <c r="HWM337"/>
      <c r="HWN337"/>
      <c r="HWO337"/>
      <c r="HWP337"/>
      <c r="HWQ337"/>
      <c r="HWR337"/>
      <c r="HWS337"/>
      <c r="HWT337"/>
      <c r="HWU337"/>
      <c r="HWV337"/>
      <c r="HWW337"/>
      <c r="HWX337"/>
      <c r="HWY337"/>
      <c r="HWZ337"/>
      <c r="HXA337"/>
      <c r="HXB337"/>
      <c r="HXC337"/>
      <c r="HXD337"/>
      <c r="HXE337"/>
      <c r="HXF337"/>
      <c r="HXG337"/>
      <c r="HXH337"/>
      <c r="HXI337"/>
      <c r="HXJ337"/>
      <c r="HXK337"/>
      <c r="HXL337"/>
      <c r="HXM337"/>
      <c r="HXN337"/>
      <c r="HXO337"/>
      <c r="HXP337"/>
      <c r="HXQ337"/>
      <c r="HXR337"/>
      <c r="HXS337"/>
      <c r="HXT337"/>
      <c r="HXU337"/>
      <c r="HXV337"/>
      <c r="HXW337"/>
      <c r="HXX337"/>
      <c r="HXY337"/>
      <c r="HXZ337"/>
      <c r="HYA337"/>
      <c r="HYB337"/>
      <c r="HYC337"/>
      <c r="HYD337"/>
      <c r="HYE337"/>
      <c r="HYF337"/>
      <c r="HYG337"/>
      <c r="HYH337"/>
      <c r="HYI337"/>
      <c r="HYJ337"/>
      <c r="HYK337"/>
      <c r="HYL337"/>
      <c r="HYM337"/>
      <c r="HYN337"/>
      <c r="HYO337"/>
      <c r="HYP337"/>
      <c r="HYQ337"/>
      <c r="HYR337"/>
      <c r="HYS337"/>
      <c r="HYT337"/>
      <c r="HYU337"/>
      <c r="HYV337"/>
      <c r="HYW337"/>
      <c r="HYX337"/>
      <c r="HYY337"/>
      <c r="HYZ337"/>
      <c r="HZA337"/>
      <c r="HZB337"/>
      <c r="HZC337"/>
      <c r="HZD337"/>
      <c r="HZE337"/>
      <c r="HZF337"/>
      <c r="HZG337"/>
      <c r="HZH337"/>
      <c r="HZI337"/>
      <c r="HZJ337"/>
      <c r="HZK337"/>
      <c r="HZL337"/>
      <c r="HZM337"/>
      <c r="HZN337"/>
      <c r="HZO337"/>
      <c r="HZP337"/>
      <c r="HZQ337"/>
      <c r="HZR337"/>
      <c r="HZS337"/>
      <c r="HZT337"/>
      <c r="HZU337"/>
      <c r="HZV337"/>
      <c r="HZW337"/>
      <c r="HZX337"/>
      <c r="HZY337"/>
      <c r="HZZ337"/>
      <c r="IAA337"/>
      <c r="IAB337"/>
      <c r="IAC337"/>
      <c r="IAD337"/>
      <c r="IAE337"/>
      <c r="IAF337"/>
      <c r="IAG337"/>
      <c r="IAH337"/>
      <c r="IAI337"/>
      <c r="IAJ337"/>
      <c r="IAK337"/>
      <c r="IAL337"/>
      <c r="IAM337"/>
      <c r="IAN337"/>
      <c r="IAO337"/>
      <c r="IAP337"/>
      <c r="IAQ337"/>
      <c r="IAR337"/>
      <c r="IAS337"/>
      <c r="IAT337"/>
      <c r="IAU337"/>
      <c r="IAV337"/>
      <c r="IAW337"/>
      <c r="IAX337"/>
      <c r="IAY337"/>
      <c r="IAZ337"/>
      <c r="IBA337"/>
      <c r="IBB337"/>
      <c r="IBC337"/>
      <c r="IBD337"/>
      <c r="IBE337"/>
      <c r="IBF337"/>
      <c r="IBG337"/>
      <c r="IBH337"/>
      <c r="IBI337"/>
      <c r="IBJ337"/>
      <c r="IBK337"/>
      <c r="IBL337"/>
      <c r="IBM337"/>
      <c r="IBN337"/>
      <c r="IBO337"/>
      <c r="IBP337"/>
      <c r="IBQ337"/>
      <c r="IBR337"/>
      <c r="IBS337"/>
      <c r="IBT337"/>
      <c r="IBU337"/>
      <c r="IBV337"/>
      <c r="IBW337"/>
      <c r="IBX337"/>
      <c r="IBY337"/>
      <c r="IBZ337"/>
      <c r="ICA337"/>
      <c r="ICB337"/>
      <c r="ICC337"/>
      <c r="ICD337"/>
      <c r="ICE337"/>
      <c r="ICF337"/>
      <c r="ICG337"/>
      <c r="ICH337"/>
      <c r="ICI337"/>
      <c r="ICJ337"/>
      <c r="ICK337"/>
      <c r="ICL337"/>
      <c r="ICM337"/>
      <c r="ICN337"/>
      <c r="ICO337"/>
      <c r="ICP337"/>
      <c r="ICQ337"/>
      <c r="ICR337"/>
      <c r="ICS337"/>
      <c r="ICT337"/>
      <c r="ICU337"/>
      <c r="ICV337"/>
      <c r="ICW337"/>
      <c r="ICX337"/>
      <c r="ICY337"/>
      <c r="ICZ337"/>
      <c r="IDA337"/>
      <c r="IDB337"/>
      <c r="IDC337"/>
      <c r="IDD337"/>
      <c r="IDE337"/>
      <c r="IDF337"/>
      <c r="IDG337"/>
      <c r="IDH337"/>
      <c r="IDI337"/>
      <c r="IDJ337"/>
      <c r="IDK337"/>
      <c r="IDL337"/>
      <c r="IDM337"/>
      <c r="IDN337"/>
      <c r="IDO337"/>
      <c r="IDP337"/>
      <c r="IDQ337"/>
      <c r="IDR337"/>
      <c r="IDS337"/>
      <c r="IDT337"/>
      <c r="IDU337"/>
      <c r="IDV337"/>
      <c r="IDW337"/>
      <c r="IDX337"/>
      <c r="IDY337"/>
      <c r="IDZ337"/>
      <c r="IEA337"/>
      <c r="IEB337"/>
      <c r="IEC337"/>
      <c r="IED337"/>
      <c r="IEE337"/>
      <c r="IEF337"/>
      <c r="IEG337"/>
      <c r="IEH337"/>
      <c r="IEI337"/>
      <c r="IEJ337"/>
      <c r="IEK337"/>
      <c r="IEL337"/>
      <c r="IEM337"/>
      <c r="IEN337"/>
      <c r="IEO337"/>
      <c r="IEP337"/>
      <c r="IEQ337"/>
      <c r="IER337"/>
      <c r="IES337"/>
      <c r="IET337"/>
      <c r="IEU337"/>
      <c r="IEV337"/>
      <c r="IEW337"/>
      <c r="IEX337"/>
      <c r="IEY337"/>
      <c r="IEZ337"/>
      <c r="IFA337"/>
      <c r="IFB337"/>
      <c r="IFC337"/>
      <c r="IFD337"/>
      <c r="IFE337"/>
      <c r="IFF337"/>
      <c r="IFG337"/>
      <c r="IFH337"/>
      <c r="IFI337"/>
      <c r="IFJ337"/>
      <c r="IFK337"/>
      <c r="IFL337"/>
      <c r="IFM337"/>
      <c r="IFN337"/>
      <c r="IFO337"/>
      <c r="IFP337"/>
      <c r="IFQ337"/>
      <c r="IFR337"/>
      <c r="IFS337"/>
      <c r="IFT337"/>
      <c r="IFU337"/>
      <c r="IFV337"/>
      <c r="IFW337"/>
      <c r="IFX337"/>
      <c r="IFY337"/>
      <c r="IFZ337"/>
      <c r="IGA337"/>
      <c r="IGB337"/>
      <c r="IGC337"/>
      <c r="IGD337"/>
      <c r="IGE337"/>
      <c r="IGF337"/>
      <c r="IGG337"/>
      <c r="IGH337"/>
      <c r="IGI337"/>
      <c r="IGJ337"/>
      <c r="IGK337"/>
      <c r="IGL337"/>
      <c r="IGM337"/>
      <c r="IGN337"/>
      <c r="IGO337"/>
      <c r="IGP337"/>
      <c r="IGQ337"/>
      <c r="IGR337"/>
      <c r="IGS337"/>
      <c r="IGT337"/>
      <c r="IGU337"/>
      <c r="IGV337"/>
      <c r="IGW337"/>
      <c r="IGX337"/>
      <c r="IGY337"/>
      <c r="IGZ337"/>
      <c r="IHA337"/>
      <c r="IHB337"/>
      <c r="IHC337"/>
      <c r="IHD337"/>
      <c r="IHE337"/>
      <c r="IHF337"/>
      <c r="IHG337"/>
      <c r="IHH337"/>
      <c r="IHI337"/>
      <c r="IHJ337"/>
      <c r="IHK337"/>
      <c r="IHL337"/>
      <c r="IHM337"/>
      <c r="IHN337"/>
      <c r="IHO337"/>
      <c r="IHP337"/>
      <c r="IHQ337"/>
      <c r="IHR337"/>
      <c r="IHS337"/>
      <c r="IHT337"/>
      <c r="IHU337"/>
      <c r="IHV337"/>
      <c r="IHW337"/>
      <c r="IHX337"/>
      <c r="IHY337"/>
      <c r="IHZ337"/>
      <c r="IIA337"/>
      <c r="IIB337"/>
      <c r="IIC337"/>
      <c r="IID337"/>
      <c r="IIE337"/>
      <c r="IIF337"/>
      <c r="IIG337"/>
      <c r="IIH337"/>
      <c r="III337"/>
      <c r="IIJ337"/>
      <c r="IIK337"/>
      <c r="IIL337"/>
      <c r="IIM337"/>
      <c r="IIN337"/>
      <c r="IIO337"/>
      <c r="IIP337"/>
      <c r="IIQ337"/>
      <c r="IIR337"/>
      <c r="IIS337"/>
      <c r="IIT337"/>
      <c r="IIU337"/>
      <c r="IIV337"/>
      <c r="IIW337"/>
      <c r="IIX337"/>
      <c r="IIY337"/>
      <c r="IIZ337"/>
      <c r="IJA337"/>
      <c r="IJB337"/>
      <c r="IJC337"/>
      <c r="IJD337"/>
      <c r="IJE337"/>
      <c r="IJF337"/>
      <c r="IJG337"/>
      <c r="IJH337"/>
      <c r="IJI337"/>
      <c r="IJJ337"/>
      <c r="IJK337"/>
      <c r="IJL337"/>
      <c r="IJM337"/>
      <c r="IJN337"/>
      <c r="IJO337"/>
      <c r="IJP337"/>
      <c r="IJQ337"/>
      <c r="IJR337"/>
      <c r="IJS337"/>
      <c r="IJT337"/>
      <c r="IJU337"/>
      <c r="IJV337"/>
      <c r="IJW337"/>
      <c r="IJX337"/>
      <c r="IJY337"/>
      <c r="IJZ337"/>
      <c r="IKA337"/>
      <c r="IKB337"/>
      <c r="IKC337"/>
      <c r="IKD337"/>
      <c r="IKE337"/>
      <c r="IKF337"/>
      <c r="IKG337"/>
      <c r="IKH337"/>
      <c r="IKI337"/>
      <c r="IKJ337"/>
      <c r="IKK337"/>
      <c r="IKL337"/>
      <c r="IKM337"/>
      <c r="IKN337"/>
      <c r="IKO337"/>
      <c r="IKP337"/>
      <c r="IKQ337"/>
      <c r="IKR337"/>
      <c r="IKS337"/>
      <c r="IKT337"/>
      <c r="IKU337"/>
      <c r="IKV337"/>
      <c r="IKW337"/>
      <c r="IKX337"/>
      <c r="IKY337"/>
      <c r="IKZ337"/>
      <c r="ILA337"/>
      <c r="ILB337"/>
      <c r="ILC337"/>
      <c r="ILD337"/>
      <c r="ILE337"/>
      <c r="ILF337"/>
      <c r="ILG337"/>
      <c r="ILH337"/>
      <c r="ILI337"/>
      <c r="ILJ337"/>
      <c r="ILK337"/>
      <c r="ILL337"/>
      <c r="ILM337"/>
      <c r="ILN337"/>
      <c r="ILO337"/>
      <c r="ILP337"/>
      <c r="ILQ337"/>
      <c r="ILR337"/>
      <c r="ILS337"/>
      <c r="ILT337"/>
      <c r="ILU337"/>
      <c r="ILV337"/>
      <c r="ILW337"/>
      <c r="ILX337"/>
      <c r="ILY337"/>
      <c r="ILZ337"/>
      <c r="IMA337"/>
      <c r="IMB337"/>
      <c r="IMC337"/>
      <c r="IMD337"/>
      <c r="IME337"/>
      <c r="IMF337"/>
      <c r="IMG337"/>
      <c r="IMH337"/>
      <c r="IMI337"/>
      <c r="IMJ337"/>
      <c r="IMK337"/>
      <c r="IML337"/>
      <c r="IMM337"/>
      <c r="IMN337"/>
      <c r="IMO337"/>
      <c r="IMP337"/>
      <c r="IMQ337"/>
      <c r="IMR337"/>
      <c r="IMS337"/>
      <c r="IMT337"/>
      <c r="IMU337"/>
      <c r="IMV337"/>
      <c r="IMW337"/>
      <c r="IMX337"/>
      <c r="IMY337"/>
      <c r="IMZ337"/>
      <c r="INA337"/>
      <c r="INB337"/>
      <c r="INC337"/>
      <c r="IND337"/>
      <c r="INE337"/>
      <c r="INF337"/>
      <c r="ING337"/>
      <c r="INH337"/>
      <c r="INI337"/>
      <c r="INJ337"/>
      <c r="INK337"/>
      <c r="INL337"/>
      <c r="INM337"/>
      <c r="INN337"/>
      <c r="INO337"/>
      <c r="INP337"/>
      <c r="INQ337"/>
      <c r="INR337"/>
      <c r="INS337"/>
      <c r="INT337"/>
      <c r="INU337"/>
      <c r="INV337"/>
      <c r="INW337"/>
      <c r="INX337"/>
      <c r="INY337"/>
      <c r="INZ337"/>
      <c r="IOA337"/>
      <c r="IOB337"/>
      <c r="IOC337"/>
      <c r="IOD337"/>
      <c r="IOE337"/>
      <c r="IOF337"/>
      <c r="IOG337"/>
      <c r="IOH337"/>
      <c r="IOI337"/>
      <c r="IOJ337"/>
      <c r="IOK337"/>
      <c r="IOL337"/>
      <c r="IOM337"/>
      <c r="ION337"/>
      <c r="IOO337"/>
      <c r="IOP337"/>
      <c r="IOQ337"/>
      <c r="IOR337"/>
      <c r="IOS337"/>
      <c r="IOT337"/>
      <c r="IOU337"/>
      <c r="IOV337"/>
      <c r="IOW337"/>
      <c r="IOX337"/>
      <c r="IOY337"/>
      <c r="IOZ337"/>
      <c r="IPA337"/>
      <c r="IPB337"/>
      <c r="IPC337"/>
      <c r="IPD337"/>
      <c r="IPE337"/>
      <c r="IPF337"/>
      <c r="IPG337"/>
      <c r="IPH337"/>
      <c r="IPI337"/>
      <c r="IPJ337"/>
      <c r="IPK337"/>
      <c r="IPL337"/>
      <c r="IPM337"/>
      <c r="IPN337"/>
      <c r="IPO337"/>
      <c r="IPP337"/>
      <c r="IPQ337"/>
      <c r="IPR337"/>
      <c r="IPS337"/>
      <c r="IPT337"/>
      <c r="IPU337"/>
      <c r="IPV337"/>
      <c r="IPW337"/>
      <c r="IPX337"/>
      <c r="IPY337"/>
      <c r="IPZ337"/>
      <c r="IQA337"/>
      <c r="IQB337"/>
      <c r="IQC337"/>
      <c r="IQD337"/>
      <c r="IQE337"/>
      <c r="IQF337"/>
      <c r="IQG337"/>
      <c r="IQH337"/>
      <c r="IQI337"/>
      <c r="IQJ337"/>
      <c r="IQK337"/>
      <c r="IQL337"/>
      <c r="IQM337"/>
      <c r="IQN337"/>
      <c r="IQO337"/>
      <c r="IQP337"/>
      <c r="IQQ337"/>
      <c r="IQR337"/>
      <c r="IQS337"/>
      <c r="IQT337"/>
      <c r="IQU337"/>
      <c r="IQV337"/>
      <c r="IQW337"/>
      <c r="IQX337"/>
      <c r="IQY337"/>
      <c r="IQZ337"/>
      <c r="IRA337"/>
      <c r="IRB337"/>
      <c r="IRC337"/>
      <c r="IRD337"/>
      <c r="IRE337"/>
      <c r="IRF337"/>
      <c r="IRG337"/>
      <c r="IRH337"/>
      <c r="IRI337"/>
      <c r="IRJ337"/>
      <c r="IRK337"/>
      <c r="IRL337"/>
      <c r="IRM337"/>
      <c r="IRN337"/>
      <c r="IRO337"/>
      <c r="IRP337"/>
      <c r="IRQ337"/>
      <c r="IRR337"/>
      <c r="IRS337"/>
      <c r="IRT337"/>
      <c r="IRU337"/>
      <c r="IRV337"/>
      <c r="IRW337"/>
      <c r="IRX337"/>
      <c r="IRY337"/>
      <c r="IRZ337"/>
      <c r="ISA337"/>
      <c r="ISB337"/>
      <c r="ISC337"/>
      <c r="ISD337"/>
      <c r="ISE337"/>
      <c r="ISF337"/>
      <c r="ISG337"/>
      <c r="ISH337"/>
      <c r="ISI337"/>
      <c r="ISJ337"/>
      <c r="ISK337"/>
      <c r="ISL337"/>
      <c r="ISM337"/>
      <c r="ISN337"/>
      <c r="ISO337"/>
      <c r="ISP337"/>
      <c r="ISQ337"/>
      <c r="ISR337"/>
      <c r="ISS337"/>
      <c r="IST337"/>
      <c r="ISU337"/>
      <c r="ISV337"/>
      <c r="ISW337"/>
      <c r="ISX337"/>
      <c r="ISY337"/>
      <c r="ISZ337"/>
      <c r="ITA337"/>
      <c r="ITB337"/>
      <c r="ITC337"/>
      <c r="ITD337"/>
      <c r="ITE337"/>
      <c r="ITF337"/>
      <c r="ITG337"/>
      <c r="ITH337"/>
      <c r="ITI337"/>
      <c r="ITJ337"/>
      <c r="ITK337"/>
      <c r="ITL337"/>
      <c r="ITM337"/>
      <c r="ITN337"/>
      <c r="ITO337"/>
      <c r="ITP337"/>
      <c r="ITQ337"/>
      <c r="ITR337"/>
      <c r="ITS337"/>
      <c r="ITT337"/>
      <c r="ITU337"/>
      <c r="ITV337"/>
      <c r="ITW337"/>
      <c r="ITX337"/>
      <c r="ITY337"/>
      <c r="ITZ337"/>
      <c r="IUA337"/>
      <c r="IUB337"/>
      <c r="IUC337"/>
      <c r="IUD337"/>
      <c r="IUE337"/>
      <c r="IUF337"/>
      <c r="IUG337"/>
      <c r="IUH337"/>
      <c r="IUI337"/>
      <c r="IUJ337"/>
      <c r="IUK337"/>
      <c r="IUL337"/>
      <c r="IUM337"/>
      <c r="IUN337"/>
      <c r="IUO337"/>
      <c r="IUP337"/>
      <c r="IUQ337"/>
      <c r="IUR337"/>
      <c r="IUS337"/>
      <c r="IUT337"/>
      <c r="IUU337"/>
      <c r="IUV337"/>
      <c r="IUW337"/>
      <c r="IUX337"/>
      <c r="IUY337"/>
      <c r="IUZ337"/>
      <c r="IVA337"/>
      <c r="IVB337"/>
      <c r="IVC337"/>
      <c r="IVD337"/>
      <c r="IVE337"/>
      <c r="IVF337"/>
      <c r="IVG337"/>
      <c r="IVH337"/>
      <c r="IVI337"/>
      <c r="IVJ337"/>
      <c r="IVK337"/>
      <c r="IVL337"/>
      <c r="IVM337"/>
      <c r="IVN337"/>
      <c r="IVO337"/>
      <c r="IVP337"/>
      <c r="IVQ337"/>
      <c r="IVR337"/>
      <c r="IVS337"/>
      <c r="IVT337"/>
      <c r="IVU337"/>
      <c r="IVV337"/>
      <c r="IVW337"/>
      <c r="IVX337"/>
      <c r="IVY337"/>
      <c r="IVZ337"/>
      <c r="IWA337"/>
      <c r="IWB337"/>
      <c r="IWC337"/>
      <c r="IWD337"/>
      <c r="IWE337"/>
      <c r="IWF337"/>
      <c r="IWG337"/>
      <c r="IWH337"/>
      <c r="IWI337"/>
      <c r="IWJ337"/>
      <c r="IWK337"/>
      <c r="IWL337"/>
      <c r="IWM337"/>
      <c r="IWN337"/>
      <c r="IWO337"/>
      <c r="IWP337"/>
      <c r="IWQ337"/>
      <c r="IWR337"/>
      <c r="IWS337"/>
      <c r="IWT337"/>
      <c r="IWU337"/>
      <c r="IWV337"/>
      <c r="IWW337"/>
      <c r="IWX337"/>
      <c r="IWY337"/>
      <c r="IWZ337"/>
      <c r="IXA337"/>
      <c r="IXB337"/>
      <c r="IXC337"/>
      <c r="IXD337"/>
      <c r="IXE337"/>
      <c r="IXF337"/>
      <c r="IXG337"/>
      <c r="IXH337"/>
      <c r="IXI337"/>
      <c r="IXJ337"/>
      <c r="IXK337"/>
      <c r="IXL337"/>
      <c r="IXM337"/>
      <c r="IXN337"/>
      <c r="IXO337"/>
      <c r="IXP337"/>
      <c r="IXQ337"/>
      <c r="IXR337"/>
      <c r="IXS337"/>
      <c r="IXT337"/>
      <c r="IXU337"/>
      <c r="IXV337"/>
      <c r="IXW337"/>
      <c r="IXX337"/>
      <c r="IXY337"/>
      <c r="IXZ337"/>
      <c r="IYA337"/>
      <c r="IYB337"/>
      <c r="IYC337"/>
      <c r="IYD337"/>
      <c r="IYE337"/>
      <c r="IYF337"/>
      <c r="IYG337"/>
      <c r="IYH337"/>
      <c r="IYI337"/>
      <c r="IYJ337"/>
      <c r="IYK337"/>
      <c r="IYL337"/>
      <c r="IYM337"/>
      <c r="IYN337"/>
      <c r="IYO337"/>
      <c r="IYP337"/>
      <c r="IYQ337"/>
      <c r="IYR337"/>
      <c r="IYS337"/>
      <c r="IYT337"/>
      <c r="IYU337"/>
      <c r="IYV337"/>
      <c r="IYW337"/>
      <c r="IYX337"/>
      <c r="IYY337"/>
      <c r="IYZ337"/>
      <c r="IZA337"/>
      <c r="IZB337"/>
      <c r="IZC337"/>
      <c r="IZD337"/>
      <c r="IZE337"/>
      <c r="IZF337"/>
      <c r="IZG337"/>
      <c r="IZH337"/>
      <c r="IZI337"/>
      <c r="IZJ337"/>
      <c r="IZK337"/>
      <c r="IZL337"/>
      <c r="IZM337"/>
      <c r="IZN337"/>
      <c r="IZO337"/>
      <c r="IZP337"/>
      <c r="IZQ337"/>
      <c r="IZR337"/>
      <c r="IZS337"/>
      <c r="IZT337"/>
      <c r="IZU337"/>
      <c r="IZV337"/>
      <c r="IZW337"/>
      <c r="IZX337"/>
      <c r="IZY337"/>
      <c r="IZZ337"/>
      <c r="JAA337"/>
      <c r="JAB337"/>
      <c r="JAC337"/>
      <c r="JAD337"/>
      <c r="JAE337"/>
      <c r="JAF337"/>
      <c r="JAG337"/>
      <c r="JAH337"/>
      <c r="JAI337"/>
      <c r="JAJ337"/>
      <c r="JAK337"/>
      <c r="JAL337"/>
      <c r="JAM337"/>
      <c r="JAN337"/>
      <c r="JAO337"/>
      <c r="JAP337"/>
      <c r="JAQ337"/>
      <c r="JAR337"/>
      <c r="JAS337"/>
      <c r="JAT337"/>
      <c r="JAU337"/>
      <c r="JAV337"/>
      <c r="JAW337"/>
      <c r="JAX337"/>
      <c r="JAY337"/>
      <c r="JAZ337"/>
      <c r="JBA337"/>
      <c r="JBB337"/>
      <c r="JBC337"/>
      <c r="JBD337"/>
      <c r="JBE337"/>
      <c r="JBF337"/>
      <c r="JBG337"/>
      <c r="JBH337"/>
      <c r="JBI337"/>
      <c r="JBJ337"/>
      <c r="JBK337"/>
      <c r="JBL337"/>
      <c r="JBM337"/>
      <c r="JBN337"/>
      <c r="JBO337"/>
      <c r="JBP337"/>
      <c r="JBQ337"/>
      <c r="JBR337"/>
      <c r="JBS337"/>
      <c r="JBT337"/>
      <c r="JBU337"/>
      <c r="JBV337"/>
      <c r="JBW337"/>
      <c r="JBX337"/>
      <c r="JBY337"/>
      <c r="JBZ337"/>
      <c r="JCA337"/>
      <c r="JCB337"/>
      <c r="JCC337"/>
      <c r="JCD337"/>
      <c r="JCE337"/>
      <c r="JCF337"/>
      <c r="JCG337"/>
      <c r="JCH337"/>
      <c r="JCI337"/>
      <c r="JCJ337"/>
      <c r="JCK337"/>
      <c r="JCL337"/>
      <c r="JCM337"/>
      <c r="JCN337"/>
      <c r="JCO337"/>
      <c r="JCP337"/>
      <c r="JCQ337"/>
      <c r="JCR337"/>
      <c r="JCS337"/>
      <c r="JCT337"/>
      <c r="JCU337"/>
      <c r="JCV337"/>
      <c r="JCW337"/>
      <c r="JCX337"/>
      <c r="JCY337"/>
      <c r="JCZ337"/>
      <c r="JDA337"/>
      <c r="JDB337"/>
      <c r="JDC337"/>
      <c r="JDD337"/>
      <c r="JDE337"/>
      <c r="JDF337"/>
      <c r="JDG337"/>
      <c r="JDH337"/>
      <c r="JDI337"/>
      <c r="JDJ337"/>
      <c r="JDK337"/>
      <c r="JDL337"/>
      <c r="JDM337"/>
      <c r="JDN337"/>
      <c r="JDO337"/>
      <c r="JDP337"/>
      <c r="JDQ337"/>
      <c r="JDR337"/>
      <c r="JDS337"/>
      <c r="JDT337"/>
      <c r="JDU337"/>
      <c r="JDV337"/>
      <c r="JDW337"/>
      <c r="JDX337"/>
      <c r="JDY337"/>
      <c r="JDZ337"/>
      <c r="JEA337"/>
      <c r="JEB337"/>
      <c r="JEC337"/>
      <c r="JED337"/>
      <c r="JEE337"/>
      <c r="JEF337"/>
      <c r="JEG337"/>
      <c r="JEH337"/>
      <c r="JEI337"/>
      <c r="JEJ337"/>
      <c r="JEK337"/>
      <c r="JEL337"/>
      <c r="JEM337"/>
      <c r="JEN337"/>
      <c r="JEO337"/>
      <c r="JEP337"/>
      <c r="JEQ337"/>
      <c r="JER337"/>
      <c r="JES337"/>
      <c r="JET337"/>
      <c r="JEU337"/>
      <c r="JEV337"/>
      <c r="JEW337"/>
      <c r="JEX337"/>
      <c r="JEY337"/>
      <c r="JEZ337"/>
      <c r="JFA337"/>
      <c r="JFB337"/>
      <c r="JFC337"/>
      <c r="JFD337"/>
      <c r="JFE337"/>
      <c r="JFF337"/>
      <c r="JFG337"/>
      <c r="JFH337"/>
      <c r="JFI337"/>
      <c r="JFJ337"/>
      <c r="JFK337"/>
      <c r="JFL337"/>
      <c r="JFM337"/>
      <c r="JFN337"/>
      <c r="JFO337"/>
      <c r="JFP337"/>
      <c r="JFQ337"/>
      <c r="JFR337"/>
      <c r="JFS337"/>
      <c r="JFT337"/>
      <c r="JFU337"/>
      <c r="JFV337"/>
      <c r="JFW337"/>
      <c r="JFX337"/>
      <c r="JFY337"/>
      <c r="JFZ337"/>
      <c r="JGA337"/>
      <c r="JGB337"/>
      <c r="JGC337"/>
      <c r="JGD337"/>
      <c r="JGE337"/>
      <c r="JGF337"/>
      <c r="JGG337"/>
      <c r="JGH337"/>
      <c r="JGI337"/>
      <c r="JGJ337"/>
      <c r="JGK337"/>
      <c r="JGL337"/>
      <c r="JGM337"/>
      <c r="JGN337"/>
      <c r="JGO337"/>
      <c r="JGP337"/>
      <c r="JGQ337"/>
      <c r="JGR337"/>
      <c r="JGS337"/>
      <c r="JGT337"/>
      <c r="JGU337"/>
      <c r="JGV337"/>
      <c r="JGW337"/>
      <c r="JGX337"/>
      <c r="JGY337"/>
      <c r="JGZ337"/>
      <c r="JHA337"/>
      <c r="JHB337"/>
      <c r="JHC337"/>
      <c r="JHD337"/>
      <c r="JHE337"/>
      <c r="JHF337"/>
      <c r="JHG337"/>
      <c r="JHH337"/>
      <c r="JHI337"/>
      <c r="JHJ337"/>
      <c r="JHK337"/>
      <c r="JHL337"/>
      <c r="JHM337"/>
      <c r="JHN337"/>
      <c r="JHO337"/>
      <c r="JHP337"/>
      <c r="JHQ337"/>
      <c r="JHR337"/>
      <c r="JHS337"/>
      <c r="JHT337"/>
      <c r="JHU337"/>
      <c r="JHV337"/>
      <c r="JHW337"/>
      <c r="JHX337"/>
      <c r="JHY337"/>
      <c r="JHZ337"/>
      <c r="JIA337"/>
      <c r="JIB337"/>
      <c r="JIC337"/>
      <c r="JID337"/>
      <c r="JIE337"/>
      <c r="JIF337"/>
      <c r="JIG337"/>
      <c r="JIH337"/>
      <c r="JII337"/>
      <c r="JIJ337"/>
      <c r="JIK337"/>
      <c r="JIL337"/>
      <c r="JIM337"/>
      <c r="JIN337"/>
      <c r="JIO337"/>
      <c r="JIP337"/>
      <c r="JIQ337"/>
      <c r="JIR337"/>
      <c r="JIS337"/>
      <c r="JIT337"/>
      <c r="JIU337"/>
      <c r="JIV337"/>
      <c r="JIW337"/>
      <c r="JIX337"/>
      <c r="JIY337"/>
      <c r="JIZ337"/>
      <c r="JJA337"/>
      <c r="JJB337"/>
      <c r="JJC337"/>
      <c r="JJD337"/>
      <c r="JJE337"/>
      <c r="JJF337"/>
      <c r="JJG337"/>
      <c r="JJH337"/>
      <c r="JJI337"/>
      <c r="JJJ337"/>
      <c r="JJK337"/>
      <c r="JJL337"/>
      <c r="JJM337"/>
      <c r="JJN337"/>
      <c r="JJO337"/>
      <c r="JJP337"/>
      <c r="JJQ337"/>
      <c r="JJR337"/>
      <c r="JJS337"/>
      <c r="JJT337"/>
      <c r="JJU337"/>
      <c r="JJV337"/>
      <c r="JJW337"/>
      <c r="JJX337"/>
      <c r="JJY337"/>
      <c r="JJZ337"/>
      <c r="JKA337"/>
      <c r="JKB337"/>
      <c r="JKC337"/>
      <c r="JKD337"/>
      <c r="JKE337"/>
      <c r="JKF337"/>
      <c r="JKG337"/>
      <c r="JKH337"/>
      <c r="JKI337"/>
      <c r="JKJ337"/>
      <c r="JKK337"/>
      <c r="JKL337"/>
      <c r="JKM337"/>
      <c r="JKN337"/>
      <c r="JKO337"/>
      <c r="JKP337"/>
      <c r="JKQ337"/>
      <c r="JKR337"/>
      <c r="JKS337"/>
      <c r="JKT337"/>
      <c r="JKU337"/>
      <c r="JKV337"/>
      <c r="JKW337"/>
      <c r="JKX337"/>
      <c r="JKY337"/>
      <c r="JKZ337"/>
      <c r="JLA337"/>
      <c r="JLB337"/>
      <c r="JLC337"/>
      <c r="JLD337"/>
      <c r="JLE337"/>
      <c r="JLF337"/>
      <c r="JLG337"/>
      <c r="JLH337"/>
      <c r="JLI337"/>
      <c r="JLJ337"/>
      <c r="JLK337"/>
      <c r="JLL337"/>
      <c r="JLM337"/>
      <c r="JLN337"/>
      <c r="JLO337"/>
      <c r="JLP337"/>
      <c r="JLQ337"/>
      <c r="JLR337"/>
      <c r="JLS337"/>
      <c r="JLT337"/>
      <c r="JLU337"/>
      <c r="JLV337"/>
      <c r="JLW337"/>
      <c r="JLX337"/>
      <c r="JLY337"/>
      <c r="JLZ337"/>
      <c r="JMA337"/>
      <c r="JMB337"/>
      <c r="JMC337"/>
      <c r="JMD337"/>
      <c r="JME337"/>
      <c r="JMF337"/>
      <c r="JMG337"/>
      <c r="JMH337"/>
      <c r="JMI337"/>
      <c r="JMJ337"/>
      <c r="JMK337"/>
      <c r="JML337"/>
      <c r="JMM337"/>
      <c r="JMN337"/>
      <c r="JMO337"/>
      <c r="JMP337"/>
      <c r="JMQ337"/>
      <c r="JMR337"/>
      <c r="JMS337"/>
      <c r="JMT337"/>
      <c r="JMU337"/>
      <c r="JMV337"/>
      <c r="JMW337"/>
      <c r="JMX337"/>
      <c r="JMY337"/>
      <c r="JMZ337"/>
      <c r="JNA337"/>
      <c r="JNB337"/>
      <c r="JNC337"/>
      <c r="JND337"/>
      <c r="JNE337"/>
      <c r="JNF337"/>
      <c r="JNG337"/>
      <c r="JNH337"/>
      <c r="JNI337"/>
      <c r="JNJ337"/>
      <c r="JNK337"/>
      <c r="JNL337"/>
      <c r="JNM337"/>
      <c r="JNN337"/>
      <c r="JNO337"/>
      <c r="JNP337"/>
      <c r="JNQ337"/>
      <c r="JNR337"/>
      <c r="JNS337"/>
      <c r="JNT337"/>
      <c r="JNU337"/>
      <c r="JNV337"/>
      <c r="JNW337"/>
      <c r="JNX337"/>
      <c r="JNY337"/>
      <c r="JNZ337"/>
      <c r="JOA337"/>
      <c r="JOB337"/>
      <c r="JOC337"/>
      <c r="JOD337"/>
      <c r="JOE337"/>
      <c r="JOF337"/>
      <c r="JOG337"/>
      <c r="JOH337"/>
      <c r="JOI337"/>
      <c r="JOJ337"/>
      <c r="JOK337"/>
      <c r="JOL337"/>
      <c r="JOM337"/>
      <c r="JON337"/>
      <c r="JOO337"/>
      <c r="JOP337"/>
      <c r="JOQ337"/>
      <c r="JOR337"/>
      <c r="JOS337"/>
      <c r="JOT337"/>
      <c r="JOU337"/>
      <c r="JOV337"/>
      <c r="JOW337"/>
      <c r="JOX337"/>
      <c r="JOY337"/>
      <c r="JOZ337"/>
      <c r="JPA337"/>
      <c r="JPB337"/>
      <c r="JPC337"/>
      <c r="JPD337"/>
      <c r="JPE337"/>
      <c r="JPF337"/>
      <c r="JPG337"/>
      <c r="JPH337"/>
      <c r="JPI337"/>
      <c r="JPJ337"/>
      <c r="JPK337"/>
      <c r="JPL337"/>
      <c r="JPM337"/>
      <c r="JPN337"/>
      <c r="JPO337"/>
      <c r="JPP337"/>
      <c r="JPQ337"/>
      <c r="JPR337"/>
      <c r="JPS337"/>
      <c r="JPT337"/>
      <c r="JPU337"/>
      <c r="JPV337"/>
      <c r="JPW337"/>
      <c r="JPX337"/>
      <c r="JPY337"/>
      <c r="JPZ337"/>
      <c r="JQA337"/>
      <c r="JQB337"/>
      <c r="JQC337"/>
      <c r="JQD337"/>
      <c r="JQE337"/>
      <c r="JQF337"/>
      <c r="JQG337"/>
      <c r="JQH337"/>
      <c r="JQI337"/>
      <c r="JQJ337"/>
      <c r="JQK337"/>
      <c r="JQL337"/>
      <c r="JQM337"/>
      <c r="JQN337"/>
      <c r="JQO337"/>
      <c r="JQP337"/>
      <c r="JQQ337"/>
      <c r="JQR337"/>
      <c r="JQS337"/>
      <c r="JQT337"/>
      <c r="JQU337"/>
      <c r="JQV337"/>
      <c r="JQW337"/>
      <c r="JQX337"/>
      <c r="JQY337"/>
      <c r="JQZ337"/>
      <c r="JRA337"/>
      <c r="JRB337"/>
      <c r="JRC337"/>
      <c r="JRD337"/>
      <c r="JRE337"/>
      <c r="JRF337"/>
      <c r="JRG337"/>
      <c r="JRH337"/>
      <c r="JRI337"/>
      <c r="JRJ337"/>
      <c r="JRK337"/>
      <c r="JRL337"/>
      <c r="JRM337"/>
      <c r="JRN337"/>
      <c r="JRO337"/>
      <c r="JRP337"/>
      <c r="JRQ337"/>
      <c r="JRR337"/>
      <c r="JRS337"/>
      <c r="JRT337"/>
      <c r="JRU337"/>
      <c r="JRV337"/>
      <c r="JRW337"/>
      <c r="JRX337"/>
      <c r="JRY337"/>
      <c r="JRZ337"/>
      <c r="JSA337"/>
      <c r="JSB337"/>
      <c r="JSC337"/>
      <c r="JSD337"/>
      <c r="JSE337"/>
      <c r="JSF337"/>
      <c r="JSG337"/>
      <c r="JSH337"/>
      <c r="JSI337"/>
      <c r="JSJ337"/>
      <c r="JSK337"/>
      <c r="JSL337"/>
      <c r="JSM337"/>
      <c r="JSN337"/>
      <c r="JSO337"/>
      <c r="JSP337"/>
      <c r="JSQ337"/>
      <c r="JSR337"/>
      <c r="JSS337"/>
      <c r="JST337"/>
      <c r="JSU337"/>
      <c r="JSV337"/>
      <c r="JSW337"/>
      <c r="JSX337"/>
      <c r="JSY337"/>
      <c r="JSZ337"/>
      <c r="JTA337"/>
      <c r="JTB337"/>
      <c r="JTC337"/>
      <c r="JTD337"/>
      <c r="JTE337"/>
      <c r="JTF337"/>
      <c r="JTG337"/>
      <c r="JTH337"/>
      <c r="JTI337"/>
      <c r="JTJ337"/>
      <c r="JTK337"/>
      <c r="JTL337"/>
      <c r="JTM337"/>
      <c r="JTN337"/>
      <c r="JTO337"/>
      <c r="JTP337"/>
      <c r="JTQ337"/>
      <c r="JTR337"/>
      <c r="JTS337"/>
      <c r="JTT337"/>
      <c r="JTU337"/>
      <c r="JTV337"/>
      <c r="JTW337"/>
      <c r="JTX337"/>
      <c r="JTY337"/>
      <c r="JTZ337"/>
      <c r="JUA337"/>
      <c r="JUB337"/>
      <c r="JUC337"/>
      <c r="JUD337"/>
      <c r="JUE337"/>
      <c r="JUF337"/>
      <c r="JUG337"/>
      <c r="JUH337"/>
      <c r="JUI337"/>
      <c r="JUJ337"/>
      <c r="JUK337"/>
      <c r="JUL337"/>
      <c r="JUM337"/>
      <c r="JUN337"/>
      <c r="JUO337"/>
      <c r="JUP337"/>
      <c r="JUQ337"/>
      <c r="JUR337"/>
      <c r="JUS337"/>
      <c r="JUT337"/>
      <c r="JUU337"/>
      <c r="JUV337"/>
      <c r="JUW337"/>
      <c r="JUX337"/>
      <c r="JUY337"/>
      <c r="JUZ337"/>
      <c r="JVA337"/>
      <c r="JVB337"/>
      <c r="JVC337"/>
      <c r="JVD337"/>
      <c r="JVE337"/>
      <c r="JVF337"/>
      <c r="JVG337"/>
      <c r="JVH337"/>
      <c r="JVI337"/>
      <c r="JVJ337"/>
      <c r="JVK337"/>
      <c r="JVL337"/>
      <c r="JVM337"/>
      <c r="JVN337"/>
      <c r="JVO337"/>
      <c r="JVP337"/>
      <c r="JVQ337"/>
      <c r="JVR337"/>
      <c r="JVS337"/>
      <c r="JVT337"/>
      <c r="JVU337"/>
      <c r="JVV337"/>
      <c r="JVW337"/>
      <c r="JVX337"/>
      <c r="JVY337"/>
      <c r="JVZ337"/>
      <c r="JWA337"/>
      <c r="JWB337"/>
      <c r="JWC337"/>
      <c r="JWD337"/>
      <c r="JWE337"/>
      <c r="JWF337"/>
      <c r="JWG337"/>
      <c r="JWH337"/>
      <c r="JWI337"/>
      <c r="JWJ337"/>
      <c r="JWK337"/>
      <c r="JWL337"/>
      <c r="JWM337"/>
      <c r="JWN337"/>
      <c r="JWO337"/>
      <c r="JWP337"/>
      <c r="JWQ337"/>
      <c r="JWR337"/>
      <c r="JWS337"/>
      <c r="JWT337"/>
      <c r="JWU337"/>
      <c r="JWV337"/>
      <c r="JWW337"/>
      <c r="JWX337"/>
      <c r="JWY337"/>
      <c r="JWZ337"/>
      <c r="JXA337"/>
      <c r="JXB337"/>
      <c r="JXC337"/>
      <c r="JXD337"/>
      <c r="JXE337"/>
      <c r="JXF337"/>
      <c r="JXG337"/>
      <c r="JXH337"/>
      <c r="JXI337"/>
      <c r="JXJ337"/>
      <c r="JXK337"/>
      <c r="JXL337"/>
      <c r="JXM337"/>
      <c r="JXN337"/>
      <c r="JXO337"/>
      <c r="JXP337"/>
      <c r="JXQ337"/>
      <c r="JXR337"/>
      <c r="JXS337"/>
      <c r="JXT337"/>
      <c r="JXU337"/>
      <c r="JXV337"/>
      <c r="JXW337"/>
      <c r="JXX337"/>
      <c r="JXY337"/>
      <c r="JXZ337"/>
      <c r="JYA337"/>
      <c r="JYB337"/>
      <c r="JYC337"/>
      <c r="JYD337"/>
      <c r="JYE337"/>
      <c r="JYF337"/>
      <c r="JYG337"/>
      <c r="JYH337"/>
      <c r="JYI337"/>
      <c r="JYJ337"/>
      <c r="JYK337"/>
      <c r="JYL337"/>
      <c r="JYM337"/>
      <c r="JYN337"/>
      <c r="JYO337"/>
      <c r="JYP337"/>
      <c r="JYQ337"/>
      <c r="JYR337"/>
      <c r="JYS337"/>
      <c r="JYT337"/>
      <c r="JYU337"/>
      <c r="JYV337"/>
      <c r="JYW337"/>
      <c r="JYX337"/>
      <c r="JYY337"/>
      <c r="JYZ337"/>
      <c r="JZA337"/>
      <c r="JZB337"/>
      <c r="JZC337"/>
      <c r="JZD337"/>
      <c r="JZE337"/>
      <c r="JZF337"/>
      <c r="JZG337"/>
      <c r="JZH337"/>
      <c r="JZI337"/>
      <c r="JZJ337"/>
      <c r="JZK337"/>
      <c r="JZL337"/>
      <c r="JZM337"/>
      <c r="JZN337"/>
      <c r="JZO337"/>
      <c r="JZP337"/>
      <c r="JZQ337"/>
      <c r="JZR337"/>
      <c r="JZS337"/>
      <c r="JZT337"/>
      <c r="JZU337"/>
      <c r="JZV337"/>
      <c r="JZW337"/>
      <c r="JZX337"/>
      <c r="JZY337"/>
      <c r="JZZ337"/>
      <c r="KAA337"/>
      <c r="KAB337"/>
      <c r="KAC337"/>
      <c r="KAD337"/>
      <c r="KAE337"/>
      <c r="KAF337"/>
      <c r="KAG337"/>
      <c r="KAH337"/>
      <c r="KAI337"/>
      <c r="KAJ337"/>
      <c r="KAK337"/>
      <c r="KAL337"/>
      <c r="KAM337"/>
      <c r="KAN337"/>
      <c r="KAO337"/>
      <c r="KAP337"/>
      <c r="KAQ337"/>
      <c r="KAR337"/>
      <c r="KAS337"/>
      <c r="KAT337"/>
      <c r="KAU337"/>
      <c r="KAV337"/>
      <c r="KAW337"/>
      <c r="KAX337"/>
      <c r="KAY337"/>
      <c r="KAZ337"/>
      <c r="KBA337"/>
      <c r="KBB337"/>
      <c r="KBC337"/>
      <c r="KBD337"/>
      <c r="KBE337"/>
      <c r="KBF337"/>
      <c r="KBG337"/>
      <c r="KBH337"/>
      <c r="KBI337"/>
      <c r="KBJ337"/>
      <c r="KBK337"/>
      <c r="KBL337"/>
      <c r="KBM337"/>
      <c r="KBN337"/>
      <c r="KBO337"/>
      <c r="KBP337"/>
      <c r="KBQ337"/>
      <c r="KBR337"/>
      <c r="KBS337"/>
      <c r="KBT337"/>
      <c r="KBU337"/>
      <c r="KBV337"/>
      <c r="KBW337"/>
      <c r="KBX337"/>
      <c r="KBY337"/>
      <c r="KBZ337"/>
      <c r="KCA337"/>
      <c r="KCB337"/>
      <c r="KCC337"/>
      <c r="KCD337"/>
      <c r="KCE337"/>
      <c r="KCF337"/>
      <c r="KCG337"/>
      <c r="KCH337"/>
      <c r="KCI337"/>
      <c r="KCJ337"/>
      <c r="KCK337"/>
      <c r="KCL337"/>
      <c r="KCM337"/>
      <c r="KCN337"/>
      <c r="KCO337"/>
      <c r="KCP337"/>
      <c r="KCQ337"/>
      <c r="KCR337"/>
      <c r="KCS337"/>
      <c r="KCT337"/>
      <c r="KCU337"/>
      <c r="KCV337"/>
      <c r="KCW337"/>
      <c r="KCX337"/>
      <c r="KCY337"/>
      <c r="KCZ337"/>
      <c r="KDA337"/>
      <c r="KDB337"/>
      <c r="KDC337"/>
      <c r="KDD337"/>
      <c r="KDE337"/>
      <c r="KDF337"/>
      <c r="KDG337"/>
      <c r="KDH337"/>
      <c r="KDI337"/>
      <c r="KDJ337"/>
      <c r="KDK337"/>
      <c r="KDL337"/>
      <c r="KDM337"/>
      <c r="KDN337"/>
      <c r="KDO337"/>
      <c r="KDP337"/>
      <c r="KDQ337"/>
      <c r="KDR337"/>
      <c r="KDS337"/>
      <c r="KDT337"/>
      <c r="KDU337"/>
      <c r="KDV337"/>
      <c r="KDW337"/>
      <c r="KDX337"/>
      <c r="KDY337"/>
      <c r="KDZ337"/>
      <c r="KEA337"/>
      <c r="KEB337"/>
      <c r="KEC337"/>
      <c r="KED337"/>
      <c r="KEE337"/>
      <c r="KEF337"/>
      <c r="KEG337"/>
      <c r="KEH337"/>
      <c r="KEI337"/>
      <c r="KEJ337"/>
      <c r="KEK337"/>
      <c r="KEL337"/>
      <c r="KEM337"/>
      <c r="KEN337"/>
      <c r="KEO337"/>
      <c r="KEP337"/>
      <c r="KEQ337"/>
      <c r="KER337"/>
      <c r="KES337"/>
      <c r="KET337"/>
      <c r="KEU337"/>
      <c r="KEV337"/>
      <c r="KEW337"/>
      <c r="KEX337"/>
      <c r="KEY337"/>
      <c r="KEZ337"/>
      <c r="KFA337"/>
      <c r="KFB337"/>
      <c r="KFC337"/>
      <c r="KFD337"/>
      <c r="KFE337"/>
      <c r="KFF337"/>
      <c r="KFG337"/>
      <c r="KFH337"/>
      <c r="KFI337"/>
      <c r="KFJ337"/>
      <c r="KFK337"/>
      <c r="KFL337"/>
      <c r="KFM337"/>
      <c r="KFN337"/>
      <c r="KFO337"/>
      <c r="KFP337"/>
      <c r="KFQ337"/>
      <c r="KFR337"/>
      <c r="KFS337"/>
      <c r="KFT337"/>
      <c r="KFU337"/>
      <c r="KFV337"/>
      <c r="KFW337"/>
      <c r="KFX337"/>
      <c r="KFY337"/>
      <c r="KFZ337"/>
      <c r="KGA337"/>
      <c r="KGB337"/>
      <c r="KGC337"/>
      <c r="KGD337"/>
      <c r="KGE337"/>
      <c r="KGF337"/>
      <c r="KGG337"/>
      <c r="KGH337"/>
      <c r="KGI337"/>
      <c r="KGJ337"/>
      <c r="KGK337"/>
      <c r="KGL337"/>
      <c r="KGM337"/>
      <c r="KGN337"/>
      <c r="KGO337"/>
      <c r="KGP337"/>
      <c r="KGQ337"/>
      <c r="KGR337"/>
      <c r="KGS337"/>
      <c r="KGT337"/>
      <c r="KGU337"/>
      <c r="KGV337"/>
      <c r="KGW337"/>
      <c r="KGX337"/>
      <c r="KGY337"/>
      <c r="KGZ337"/>
      <c r="KHA337"/>
      <c r="KHB337"/>
      <c r="KHC337"/>
      <c r="KHD337"/>
      <c r="KHE337"/>
      <c r="KHF337"/>
      <c r="KHG337"/>
      <c r="KHH337"/>
      <c r="KHI337"/>
      <c r="KHJ337"/>
      <c r="KHK337"/>
      <c r="KHL337"/>
      <c r="KHM337"/>
      <c r="KHN337"/>
      <c r="KHO337"/>
      <c r="KHP337"/>
      <c r="KHQ337"/>
      <c r="KHR337"/>
      <c r="KHS337"/>
      <c r="KHT337"/>
      <c r="KHU337"/>
      <c r="KHV337"/>
      <c r="KHW337"/>
      <c r="KHX337"/>
      <c r="KHY337"/>
      <c r="KHZ337"/>
      <c r="KIA337"/>
      <c r="KIB337"/>
      <c r="KIC337"/>
      <c r="KID337"/>
      <c r="KIE337"/>
      <c r="KIF337"/>
      <c r="KIG337"/>
      <c r="KIH337"/>
      <c r="KII337"/>
      <c r="KIJ337"/>
      <c r="KIK337"/>
      <c r="KIL337"/>
      <c r="KIM337"/>
      <c r="KIN337"/>
      <c r="KIO337"/>
      <c r="KIP337"/>
      <c r="KIQ337"/>
      <c r="KIR337"/>
      <c r="KIS337"/>
      <c r="KIT337"/>
      <c r="KIU337"/>
      <c r="KIV337"/>
      <c r="KIW337"/>
      <c r="KIX337"/>
      <c r="KIY337"/>
      <c r="KIZ337"/>
      <c r="KJA337"/>
      <c r="KJB337"/>
      <c r="KJC337"/>
      <c r="KJD337"/>
      <c r="KJE337"/>
      <c r="KJF337"/>
      <c r="KJG337"/>
      <c r="KJH337"/>
      <c r="KJI337"/>
      <c r="KJJ337"/>
      <c r="KJK337"/>
      <c r="KJL337"/>
      <c r="KJM337"/>
      <c r="KJN337"/>
      <c r="KJO337"/>
      <c r="KJP337"/>
      <c r="KJQ337"/>
      <c r="KJR337"/>
      <c r="KJS337"/>
      <c r="KJT337"/>
      <c r="KJU337"/>
      <c r="KJV337"/>
      <c r="KJW337"/>
      <c r="KJX337"/>
      <c r="KJY337"/>
      <c r="KJZ337"/>
      <c r="KKA337"/>
      <c r="KKB337"/>
      <c r="KKC337"/>
      <c r="KKD337"/>
      <c r="KKE337"/>
      <c r="KKF337"/>
      <c r="KKG337"/>
      <c r="KKH337"/>
      <c r="KKI337"/>
      <c r="KKJ337"/>
      <c r="KKK337"/>
      <c r="KKL337"/>
      <c r="KKM337"/>
      <c r="KKN337"/>
      <c r="KKO337"/>
      <c r="KKP337"/>
      <c r="KKQ337"/>
      <c r="KKR337"/>
      <c r="KKS337"/>
      <c r="KKT337"/>
      <c r="KKU337"/>
      <c r="KKV337"/>
      <c r="KKW337"/>
      <c r="KKX337"/>
      <c r="KKY337"/>
      <c r="KKZ337"/>
      <c r="KLA337"/>
      <c r="KLB337"/>
      <c r="KLC337"/>
      <c r="KLD337"/>
      <c r="KLE337"/>
      <c r="KLF337"/>
      <c r="KLG337"/>
      <c r="KLH337"/>
      <c r="KLI337"/>
      <c r="KLJ337"/>
      <c r="KLK337"/>
      <c r="KLL337"/>
      <c r="KLM337"/>
      <c r="KLN337"/>
      <c r="KLO337"/>
      <c r="KLP337"/>
      <c r="KLQ337"/>
      <c r="KLR337"/>
      <c r="KLS337"/>
      <c r="KLT337"/>
      <c r="KLU337"/>
      <c r="KLV337"/>
      <c r="KLW337"/>
      <c r="KLX337"/>
      <c r="KLY337"/>
      <c r="KLZ337"/>
      <c r="KMA337"/>
      <c r="KMB337"/>
      <c r="KMC337"/>
      <c r="KMD337"/>
      <c r="KME337"/>
      <c r="KMF337"/>
      <c r="KMG337"/>
      <c r="KMH337"/>
      <c r="KMI337"/>
      <c r="KMJ337"/>
      <c r="KMK337"/>
      <c r="KML337"/>
      <c r="KMM337"/>
      <c r="KMN337"/>
      <c r="KMO337"/>
      <c r="KMP337"/>
      <c r="KMQ337"/>
      <c r="KMR337"/>
      <c r="KMS337"/>
      <c r="KMT337"/>
      <c r="KMU337"/>
      <c r="KMV337"/>
      <c r="KMW337"/>
      <c r="KMX337"/>
      <c r="KMY337"/>
      <c r="KMZ337"/>
      <c r="KNA337"/>
      <c r="KNB337"/>
      <c r="KNC337"/>
      <c r="KND337"/>
      <c r="KNE337"/>
      <c r="KNF337"/>
      <c r="KNG337"/>
      <c r="KNH337"/>
      <c r="KNI337"/>
      <c r="KNJ337"/>
      <c r="KNK337"/>
      <c r="KNL337"/>
      <c r="KNM337"/>
      <c r="KNN337"/>
      <c r="KNO337"/>
      <c r="KNP337"/>
      <c r="KNQ337"/>
      <c r="KNR337"/>
      <c r="KNS337"/>
      <c r="KNT337"/>
      <c r="KNU337"/>
      <c r="KNV337"/>
      <c r="KNW337"/>
      <c r="KNX337"/>
      <c r="KNY337"/>
      <c r="KNZ337"/>
      <c r="KOA337"/>
      <c r="KOB337"/>
      <c r="KOC337"/>
      <c r="KOD337"/>
      <c r="KOE337"/>
      <c r="KOF337"/>
      <c r="KOG337"/>
      <c r="KOH337"/>
      <c r="KOI337"/>
      <c r="KOJ337"/>
      <c r="KOK337"/>
      <c r="KOL337"/>
      <c r="KOM337"/>
      <c r="KON337"/>
      <c r="KOO337"/>
      <c r="KOP337"/>
      <c r="KOQ337"/>
      <c r="KOR337"/>
      <c r="KOS337"/>
      <c r="KOT337"/>
      <c r="KOU337"/>
      <c r="KOV337"/>
      <c r="KOW337"/>
      <c r="KOX337"/>
      <c r="KOY337"/>
      <c r="KOZ337"/>
      <c r="KPA337"/>
      <c r="KPB337"/>
      <c r="KPC337"/>
      <c r="KPD337"/>
      <c r="KPE337"/>
      <c r="KPF337"/>
      <c r="KPG337"/>
      <c r="KPH337"/>
      <c r="KPI337"/>
      <c r="KPJ337"/>
      <c r="KPK337"/>
      <c r="KPL337"/>
      <c r="KPM337"/>
      <c r="KPN337"/>
      <c r="KPO337"/>
      <c r="KPP337"/>
      <c r="KPQ337"/>
      <c r="KPR337"/>
      <c r="KPS337"/>
      <c r="KPT337"/>
      <c r="KPU337"/>
      <c r="KPV337"/>
      <c r="KPW337"/>
      <c r="KPX337"/>
      <c r="KPY337"/>
      <c r="KPZ337"/>
      <c r="KQA337"/>
      <c r="KQB337"/>
      <c r="KQC337"/>
      <c r="KQD337"/>
      <c r="KQE337"/>
      <c r="KQF337"/>
      <c r="KQG337"/>
      <c r="KQH337"/>
      <c r="KQI337"/>
      <c r="KQJ337"/>
      <c r="KQK337"/>
      <c r="KQL337"/>
      <c r="KQM337"/>
      <c r="KQN337"/>
      <c r="KQO337"/>
      <c r="KQP337"/>
      <c r="KQQ337"/>
      <c r="KQR337"/>
      <c r="KQS337"/>
      <c r="KQT337"/>
      <c r="KQU337"/>
      <c r="KQV337"/>
      <c r="KQW337"/>
      <c r="KQX337"/>
      <c r="KQY337"/>
      <c r="KQZ337"/>
      <c r="KRA337"/>
      <c r="KRB337"/>
      <c r="KRC337"/>
      <c r="KRD337"/>
      <c r="KRE337"/>
      <c r="KRF337"/>
      <c r="KRG337"/>
      <c r="KRH337"/>
      <c r="KRI337"/>
      <c r="KRJ337"/>
      <c r="KRK337"/>
      <c r="KRL337"/>
      <c r="KRM337"/>
      <c r="KRN337"/>
      <c r="KRO337"/>
      <c r="KRP337"/>
      <c r="KRQ337"/>
      <c r="KRR337"/>
      <c r="KRS337"/>
      <c r="KRT337"/>
      <c r="KRU337"/>
      <c r="KRV337"/>
      <c r="KRW337"/>
      <c r="KRX337"/>
      <c r="KRY337"/>
      <c r="KRZ337"/>
      <c r="KSA337"/>
      <c r="KSB337"/>
      <c r="KSC337"/>
      <c r="KSD337"/>
      <c r="KSE337"/>
      <c r="KSF337"/>
      <c r="KSG337"/>
      <c r="KSH337"/>
      <c r="KSI337"/>
      <c r="KSJ337"/>
      <c r="KSK337"/>
      <c r="KSL337"/>
      <c r="KSM337"/>
      <c r="KSN337"/>
      <c r="KSO337"/>
      <c r="KSP337"/>
      <c r="KSQ337"/>
      <c r="KSR337"/>
      <c r="KSS337"/>
      <c r="KST337"/>
      <c r="KSU337"/>
      <c r="KSV337"/>
      <c r="KSW337"/>
      <c r="KSX337"/>
      <c r="KSY337"/>
      <c r="KSZ337"/>
      <c r="KTA337"/>
      <c r="KTB337"/>
      <c r="KTC337"/>
      <c r="KTD337"/>
      <c r="KTE337"/>
      <c r="KTF337"/>
      <c r="KTG337"/>
      <c r="KTH337"/>
      <c r="KTI337"/>
      <c r="KTJ337"/>
      <c r="KTK337"/>
      <c r="KTL337"/>
      <c r="KTM337"/>
      <c r="KTN337"/>
      <c r="KTO337"/>
      <c r="KTP337"/>
      <c r="KTQ337"/>
      <c r="KTR337"/>
      <c r="KTS337"/>
      <c r="KTT337"/>
      <c r="KTU337"/>
      <c r="KTV337"/>
      <c r="KTW337"/>
      <c r="KTX337"/>
      <c r="KTY337"/>
      <c r="KTZ337"/>
      <c r="KUA337"/>
      <c r="KUB337"/>
      <c r="KUC337"/>
      <c r="KUD337"/>
      <c r="KUE337"/>
      <c r="KUF337"/>
      <c r="KUG337"/>
      <c r="KUH337"/>
      <c r="KUI337"/>
      <c r="KUJ337"/>
      <c r="KUK337"/>
      <c r="KUL337"/>
      <c r="KUM337"/>
      <c r="KUN337"/>
      <c r="KUO337"/>
      <c r="KUP337"/>
      <c r="KUQ337"/>
      <c r="KUR337"/>
      <c r="KUS337"/>
      <c r="KUT337"/>
      <c r="KUU337"/>
      <c r="KUV337"/>
      <c r="KUW337"/>
      <c r="KUX337"/>
      <c r="KUY337"/>
      <c r="KUZ337"/>
      <c r="KVA337"/>
      <c r="KVB337"/>
      <c r="KVC337"/>
      <c r="KVD337"/>
      <c r="KVE337"/>
      <c r="KVF337"/>
      <c r="KVG337"/>
      <c r="KVH337"/>
      <c r="KVI337"/>
      <c r="KVJ337"/>
      <c r="KVK337"/>
      <c r="KVL337"/>
      <c r="KVM337"/>
      <c r="KVN337"/>
      <c r="KVO337"/>
      <c r="KVP337"/>
      <c r="KVQ337"/>
      <c r="KVR337"/>
      <c r="KVS337"/>
      <c r="KVT337"/>
      <c r="KVU337"/>
      <c r="KVV337"/>
      <c r="KVW337"/>
      <c r="KVX337"/>
      <c r="KVY337"/>
      <c r="KVZ337"/>
      <c r="KWA337"/>
      <c r="KWB337"/>
      <c r="KWC337"/>
      <c r="KWD337"/>
      <c r="KWE337"/>
      <c r="KWF337"/>
      <c r="KWG337"/>
      <c r="KWH337"/>
      <c r="KWI337"/>
      <c r="KWJ337"/>
      <c r="KWK337"/>
      <c r="KWL337"/>
      <c r="KWM337"/>
      <c r="KWN337"/>
      <c r="KWO337"/>
      <c r="KWP337"/>
      <c r="KWQ337"/>
      <c r="KWR337"/>
      <c r="KWS337"/>
      <c r="KWT337"/>
      <c r="KWU337"/>
      <c r="KWV337"/>
      <c r="KWW337"/>
      <c r="KWX337"/>
      <c r="KWY337"/>
      <c r="KWZ337"/>
      <c r="KXA337"/>
      <c r="KXB337"/>
      <c r="KXC337"/>
      <c r="KXD337"/>
      <c r="KXE337"/>
      <c r="KXF337"/>
      <c r="KXG337"/>
      <c r="KXH337"/>
      <c r="KXI337"/>
      <c r="KXJ337"/>
      <c r="KXK337"/>
      <c r="KXL337"/>
      <c r="KXM337"/>
      <c r="KXN337"/>
      <c r="KXO337"/>
      <c r="KXP337"/>
      <c r="KXQ337"/>
      <c r="KXR337"/>
      <c r="KXS337"/>
      <c r="KXT337"/>
      <c r="KXU337"/>
      <c r="KXV337"/>
      <c r="KXW337"/>
      <c r="KXX337"/>
      <c r="KXY337"/>
      <c r="KXZ337"/>
      <c r="KYA337"/>
      <c r="KYB337"/>
      <c r="KYC337"/>
      <c r="KYD337"/>
      <c r="KYE337"/>
      <c r="KYF337"/>
      <c r="KYG337"/>
      <c r="KYH337"/>
      <c r="KYI337"/>
      <c r="KYJ337"/>
      <c r="KYK337"/>
      <c r="KYL337"/>
      <c r="KYM337"/>
      <c r="KYN337"/>
      <c r="KYO337"/>
      <c r="KYP337"/>
      <c r="KYQ337"/>
      <c r="KYR337"/>
      <c r="KYS337"/>
      <c r="KYT337"/>
      <c r="KYU337"/>
      <c r="KYV337"/>
      <c r="KYW337"/>
      <c r="KYX337"/>
      <c r="KYY337"/>
      <c r="KYZ337"/>
      <c r="KZA337"/>
      <c r="KZB337"/>
      <c r="KZC337"/>
      <c r="KZD337"/>
      <c r="KZE337"/>
      <c r="KZF337"/>
      <c r="KZG337"/>
      <c r="KZH337"/>
      <c r="KZI337"/>
      <c r="KZJ337"/>
      <c r="KZK337"/>
      <c r="KZL337"/>
      <c r="KZM337"/>
      <c r="KZN337"/>
      <c r="KZO337"/>
      <c r="KZP337"/>
      <c r="KZQ337"/>
      <c r="KZR337"/>
      <c r="KZS337"/>
      <c r="KZT337"/>
      <c r="KZU337"/>
      <c r="KZV337"/>
      <c r="KZW337"/>
      <c r="KZX337"/>
      <c r="KZY337"/>
      <c r="KZZ337"/>
      <c r="LAA337"/>
      <c r="LAB337"/>
      <c r="LAC337"/>
      <c r="LAD337"/>
      <c r="LAE337"/>
      <c r="LAF337"/>
      <c r="LAG337"/>
      <c r="LAH337"/>
      <c r="LAI337"/>
      <c r="LAJ337"/>
      <c r="LAK337"/>
      <c r="LAL337"/>
      <c r="LAM337"/>
      <c r="LAN337"/>
      <c r="LAO337"/>
      <c r="LAP337"/>
      <c r="LAQ337"/>
      <c r="LAR337"/>
      <c r="LAS337"/>
      <c r="LAT337"/>
      <c r="LAU337"/>
      <c r="LAV337"/>
      <c r="LAW337"/>
      <c r="LAX337"/>
      <c r="LAY337"/>
      <c r="LAZ337"/>
      <c r="LBA337"/>
      <c r="LBB337"/>
      <c r="LBC337"/>
      <c r="LBD337"/>
      <c r="LBE337"/>
      <c r="LBF337"/>
      <c r="LBG337"/>
      <c r="LBH337"/>
      <c r="LBI337"/>
      <c r="LBJ337"/>
      <c r="LBK337"/>
      <c r="LBL337"/>
      <c r="LBM337"/>
      <c r="LBN337"/>
      <c r="LBO337"/>
      <c r="LBP337"/>
      <c r="LBQ337"/>
      <c r="LBR337"/>
      <c r="LBS337"/>
      <c r="LBT337"/>
      <c r="LBU337"/>
      <c r="LBV337"/>
      <c r="LBW337"/>
      <c r="LBX337"/>
      <c r="LBY337"/>
      <c r="LBZ337"/>
      <c r="LCA337"/>
      <c r="LCB337"/>
      <c r="LCC337"/>
      <c r="LCD337"/>
      <c r="LCE337"/>
      <c r="LCF337"/>
      <c r="LCG337"/>
      <c r="LCH337"/>
      <c r="LCI337"/>
      <c r="LCJ337"/>
      <c r="LCK337"/>
      <c r="LCL337"/>
      <c r="LCM337"/>
      <c r="LCN337"/>
      <c r="LCO337"/>
      <c r="LCP337"/>
      <c r="LCQ337"/>
      <c r="LCR337"/>
      <c r="LCS337"/>
      <c r="LCT337"/>
      <c r="LCU337"/>
      <c r="LCV337"/>
      <c r="LCW337"/>
      <c r="LCX337"/>
      <c r="LCY337"/>
      <c r="LCZ337"/>
      <c r="LDA337"/>
      <c r="LDB337"/>
      <c r="LDC337"/>
      <c r="LDD337"/>
      <c r="LDE337"/>
      <c r="LDF337"/>
      <c r="LDG337"/>
      <c r="LDH337"/>
      <c r="LDI337"/>
      <c r="LDJ337"/>
      <c r="LDK337"/>
      <c r="LDL337"/>
      <c r="LDM337"/>
      <c r="LDN337"/>
      <c r="LDO337"/>
      <c r="LDP337"/>
      <c r="LDQ337"/>
      <c r="LDR337"/>
      <c r="LDS337"/>
      <c r="LDT337"/>
      <c r="LDU337"/>
      <c r="LDV337"/>
      <c r="LDW337"/>
      <c r="LDX337"/>
      <c r="LDY337"/>
      <c r="LDZ337"/>
      <c r="LEA337"/>
      <c r="LEB337"/>
      <c r="LEC337"/>
      <c r="LED337"/>
      <c r="LEE337"/>
      <c r="LEF337"/>
      <c r="LEG337"/>
      <c r="LEH337"/>
      <c r="LEI337"/>
      <c r="LEJ337"/>
      <c r="LEK337"/>
      <c r="LEL337"/>
      <c r="LEM337"/>
      <c r="LEN337"/>
      <c r="LEO337"/>
      <c r="LEP337"/>
      <c r="LEQ337"/>
      <c r="LER337"/>
      <c r="LES337"/>
      <c r="LET337"/>
      <c r="LEU337"/>
      <c r="LEV337"/>
      <c r="LEW337"/>
      <c r="LEX337"/>
      <c r="LEY337"/>
      <c r="LEZ337"/>
      <c r="LFA337"/>
      <c r="LFB337"/>
      <c r="LFC337"/>
      <c r="LFD337"/>
      <c r="LFE337"/>
      <c r="LFF337"/>
      <c r="LFG337"/>
      <c r="LFH337"/>
      <c r="LFI337"/>
      <c r="LFJ337"/>
      <c r="LFK337"/>
      <c r="LFL337"/>
      <c r="LFM337"/>
      <c r="LFN337"/>
      <c r="LFO337"/>
      <c r="LFP337"/>
      <c r="LFQ337"/>
      <c r="LFR337"/>
      <c r="LFS337"/>
      <c r="LFT337"/>
      <c r="LFU337"/>
      <c r="LFV337"/>
      <c r="LFW337"/>
      <c r="LFX337"/>
      <c r="LFY337"/>
      <c r="LFZ337"/>
      <c r="LGA337"/>
      <c r="LGB337"/>
      <c r="LGC337"/>
      <c r="LGD337"/>
      <c r="LGE337"/>
      <c r="LGF337"/>
      <c r="LGG337"/>
      <c r="LGH337"/>
      <c r="LGI337"/>
      <c r="LGJ337"/>
      <c r="LGK337"/>
      <c r="LGL337"/>
      <c r="LGM337"/>
      <c r="LGN337"/>
      <c r="LGO337"/>
      <c r="LGP337"/>
      <c r="LGQ337"/>
      <c r="LGR337"/>
      <c r="LGS337"/>
      <c r="LGT337"/>
      <c r="LGU337"/>
      <c r="LGV337"/>
      <c r="LGW337"/>
      <c r="LGX337"/>
      <c r="LGY337"/>
      <c r="LGZ337"/>
      <c r="LHA337"/>
      <c r="LHB337"/>
      <c r="LHC337"/>
      <c r="LHD337"/>
      <c r="LHE337"/>
      <c r="LHF337"/>
      <c r="LHG337"/>
      <c r="LHH337"/>
      <c r="LHI337"/>
      <c r="LHJ337"/>
      <c r="LHK337"/>
      <c r="LHL337"/>
      <c r="LHM337"/>
      <c r="LHN337"/>
      <c r="LHO337"/>
      <c r="LHP337"/>
      <c r="LHQ337"/>
      <c r="LHR337"/>
      <c r="LHS337"/>
      <c r="LHT337"/>
      <c r="LHU337"/>
      <c r="LHV337"/>
      <c r="LHW337"/>
      <c r="LHX337"/>
      <c r="LHY337"/>
      <c r="LHZ337"/>
      <c r="LIA337"/>
      <c r="LIB337"/>
      <c r="LIC337"/>
      <c r="LID337"/>
      <c r="LIE337"/>
      <c r="LIF337"/>
      <c r="LIG337"/>
      <c r="LIH337"/>
      <c r="LII337"/>
      <c r="LIJ337"/>
      <c r="LIK337"/>
      <c r="LIL337"/>
      <c r="LIM337"/>
      <c r="LIN337"/>
      <c r="LIO337"/>
      <c r="LIP337"/>
      <c r="LIQ337"/>
      <c r="LIR337"/>
      <c r="LIS337"/>
      <c r="LIT337"/>
      <c r="LIU337"/>
      <c r="LIV337"/>
      <c r="LIW337"/>
      <c r="LIX337"/>
      <c r="LIY337"/>
      <c r="LIZ337"/>
      <c r="LJA337"/>
      <c r="LJB337"/>
      <c r="LJC337"/>
      <c r="LJD337"/>
      <c r="LJE337"/>
      <c r="LJF337"/>
      <c r="LJG337"/>
      <c r="LJH337"/>
      <c r="LJI337"/>
      <c r="LJJ337"/>
      <c r="LJK337"/>
      <c r="LJL337"/>
      <c r="LJM337"/>
      <c r="LJN337"/>
      <c r="LJO337"/>
      <c r="LJP337"/>
      <c r="LJQ337"/>
      <c r="LJR337"/>
      <c r="LJS337"/>
      <c r="LJT337"/>
      <c r="LJU337"/>
      <c r="LJV337"/>
      <c r="LJW337"/>
      <c r="LJX337"/>
      <c r="LJY337"/>
      <c r="LJZ337"/>
      <c r="LKA337"/>
      <c r="LKB337"/>
      <c r="LKC337"/>
      <c r="LKD337"/>
      <c r="LKE337"/>
      <c r="LKF337"/>
      <c r="LKG337"/>
      <c r="LKH337"/>
      <c r="LKI337"/>
      <c r="LKJ337"/>
      <c r="LKK337"/>
      <c r="LKL337"/>
      <c r="LKM337"/>
      <c r="LKN337"/>
      <c r="LKO337"/>
      <c r="LKP337"/>
      <c r="LKQ337"/>
      <c r="LKR337"/>
      <c r="LKS337"/>
      <c r="LKT337"/>
      <c r="LKU337"/>
      <c r="LKV337"/>
      <c r="LKW337"/>
      <c r="LKX337"/>
      <c r="LKY337"/>
      <c r="LKZ337"/>
      <c r="LLA337"/>
      <c r="LLB337"/>
      <c r="LLC337"/>
      <c r="LLD337"/>
      <c r="LLE337"/>
      <c r="LLF337"/>
      <c r="LLG337"/>
      <c r="LLH337"/>
      <c r="LLI337"/>
      <c r="LLJ337"/>
      <c r="LLK337"/>
      <c r="LLL337"/>
      <c r="LLM337"/>
      <c r="LLN337"/>
      <c r="LLO337"/>
      <c r="LLP337"/>
      <c r="LLQ337"/>
      <c r="LLR337"/>
      <c r="LLS337"/>
      <c r="LLT337"/>
      <c r="LLU337"/>
      <c r="LLV337"/>
      <c r="LLW337"/>
      <c r="LLX337"/>
      <c r="LLY337"/>
      <c r="LLZ337"/>
      <c r="LMA337"/>
      <c r="LMB337"/>
      <c r="LMC337"/>
      <c r="LMD337"/>
      <c r="LME337"/>
      <c r="LMF337"/>
      <c r="LMG337"/>
      <c r="LMH337"/>
      <c r="LMI337"/>
      <c r="LMJ337"/>
      <c r="LMK337"/>
      <c r="LML337"/>
      <c r="LMM337"/>
      <c r="LMN337"/>
      <c r="LMO337"/>
      <c r="LMP337"/>
      <c r="LMQ337"/>
      <c r="LMR337"/>
      <c r="LMS337"/>
      <c r="LMT337"/>
      <c r="LMU337"/>
      <c r="LMV337"/>
      <c r="LMW337"/>
      <c r="LMX337"/>
      <c r="LMY337"/>
      <c r="LMZ337"/>
      <c r="LNA337"/>
      <c r="LNB337"/>
      <c r="LNC337"/>
      <c r="LND337"/>
      <c r="LNE337"/>
      <c r="LNF337"/>
      <c r="LNG337"/>
      <c r="LNH337"/>
      <c r="LNI337"/>
      <c r="LNJ337"/>
      <c r="LNK337"/>
      <c r="LNL337"/>
      <c r="LNM337"/>
      <c r="LNN337"/>
      <c r="LNO337"/>
      <c r="LNP337"/>
      <c r="LNQ337"/>
      <c r="LNR337"/>
      <c r="LNS337"/>
      <c r="LNT337"/>
      <c r="LNU337"/>
      <c r="LNV337"/>
      <c r="LNW337"/>
      <c r="LNX337"/>
      <c r="LNY337"/>
      <c r="LNZ337"/>
      <c r="LOA337"/>
      <c r="LOB337"/>
      <c r="LOC337"/>
      <c r="LOD337"/>
      <c r="LOE337"/>
      <c r="LOF337"/>
      <c r="LOG337"/>
      <c r="LOH337"/>
      <c r="LOI337"/>
      <c r="LOJ337"/>
      <c r="LOK337"/>
      <c r="LOL337"/>
      <c r="LOM337"/>
      <c r="LON337"/>
      <c r="LOO337"/>
      <c r="LOP337"/>
      <c r="LOQ337"/>
      <c r="LOR337"/>
      <c r="LOS337"/>
      <c r="LOT337"/>
      <c r="LOU337"/>
      <c r="LOV337"/>
      <c r="LOW337"/>
      <c r="LOX337"/>
      <c r="LOY337"/>
      <c r="LOZ337"/>
      <c r="LPA337"/>
      <c r="LPB337"/>
      <c r="LPC337"/>
      <c r="LPD337"/>
      <c r="LPE337"/>
      <c r="LPF337"/>
      <c r="LPG337"/>
      <c r="LPH337"/>
      <c r="LPI337"/>
      <c r="LPJ337"/>
      <c r="LPK337"/>
      <c r="LPL337"/>
      <c r="LPM337"/>
      <c r="LPN337"/>
      <c r="LPO337"/>
      <c r="LPP337"/>
      <c r="LPQ337"/>
      <c r="LPR337"/>
      <c r="LPS337"/>
      <c r="LPT337"/>
      <c r="LPU337"/>
      <c r="LPV337"/>
      <c r="LPW337"/>
      <c r="LPX337"/>
      <c r="LPY337"/>
      <c r="LPZ337"/>
      <c r="LQA337"/>
      <c r="LQB337"/>
      <c r="LQC337"/>
      <c r="LQD337"/>
      <c r="LQE337"/>
      <c r="LQF337"/>
      <c r="LQG337"/>
      <c r="LQH337"/>
      <c r="LQI337"/>
      <c r="LQJ337"/>
      <c r="LQK337"/>
      <c r="LQL337"/>
      <c r="LQM337"/>
      <c r="LQN337"/>
      <c r="LQO337"/>
      <c r="LQP337"/>
      <c r="LQQ337"/>
      <c r="LQR337"/>
      <c r="LQS337"/>
      <c r="LQT337"/>
      <c r="LQU337"/>
      <c r="LQV337"/>
      <c r="LQW337"/>
      <c r="LQX337"/>
      <c r="LQY337"/>
      <c r="LQZ337"/>
      <c r="LRA337"/>
      <c r="LRB337"/>
      <c r="LRC337"/>
      <c r="LRD337"/>
      <c r="LRE337"/>
      <c r="LRF337"/>
      <c r="LRG337"/>
      <c r="LRH337"/>
      <c r="LRI337"/>
      <c r="LRJ337"/>
      <c r="LRK337"/>
      <c r="LRL337"/>
      <c r="LRM337"/>
      <c r="LRN337"/>
      <c r="LRO337"/>
      <c r="LRP337"/>
      <c r="LRQ337"/>
      <c r="LRR337"/>
      <c r="LRS337"/>
      <c r="LRT337"/>
      <c r="LRU337"/>
      <c r="LRV337"/>
      <c r="LRW337"/>
      <c r="LRX337"/>
      <c r="LRY337"/>
      <c r="LRZ337"/>
      <c r="LSA337"/>
      <c r="LSB337"/>
      <c r="LSC337"/>
      <c r="LSD337"/>
      <c r="LSE337"/>
      <c r="LSF337"/>
      <c r="LSG337"/>
      <c r="LSH337"/>
      <c r="LSI337"/>
      <c r="LSJ337"/>
      <c r="LSK337"/>
      <c r="LSL337"/>
      <c r="LSM337"/>
      <c r="LSN337"/>
      <c r="LSO337"/>
      <c r="LSP337"/>
      <c r="LSQ337"/>
      <c r="LSR337"/>
      <c r="LSS337"/>
      <c r="LST337"/>
      <c r="LSU337"/>
      <c r="LSV337"/>
      <c r="LSW337"/>
      <c r="LSX337"/>
      <c r="LSY337"/>
      <c r="LSZ337"/>
      <c r="LTA337"/>
      <c r="LTB337"/>
      <c r="LTC337"/>
      <c r="LTD337"/>
      <c r="LTE337"/>
      <c r="LTF337"/>
      <c r="LTG337"/>
      <c r="LTH337"/>
      <c r="LTI337"/>
      <c r="LTJ337"/>
      <c r="LTK337"/>
      <c r="LTL337"/>
      <c r="LTM337"/>
      <c r="LTN337"/>
      <c r="LTO337"/>
      <c r="LTP337"/>
      <c r="LTQ337"/>
      <c r="LTR337"/>
      <c r="LTS337"/>
      <c r="LTT337"/>
      <c r="LTU337"/>
      <c r="LTV337"/>
      <c r="LTW337"/>
      <c r="LTX337"/>
      <c r="LTY337"/>
      <c r="LTZ337"/>
      <c r="LUA337"/>
      <c r="LUB337"/>
      <c r="LUC337"/>
      <c r="LUD337"/>
      <c r="LUE337"/>
      <c r="LUF337"/>
      <c r="LUG337"/>
      <c r="LUH337"/>
      <c r="LUI337"/>
      <c r="LUJ337"/>
      <c r="LUK337"/>
      <c r="LUL337"/>
      <c r="LUM337"/>
      <c r="LUN337"/>
      <c r="LUO337"/>
      <c r="LUP337"/>
      <c r="LUQ337"/>
      <c r="LUR337"/>
      <c r="LUS337"/>
      <c r="LUT337"/>
      <c r="LUU337"/>
      <c r="LUV337"/>
      <c r="LUW337"/>
      <c r="LUX337"/>
      <c r="LUY337"/>
      <c r="LUZ337"/>
      <c r="LVA337"/>
      <c r="LVB337"/>
      <c r="LVC337"/>
      <c r="LVD337"/>
      <c r="LVE337"/>
      <c r="LVF337"/>
      <c r="LVG337"/>
      <c r="LVH337"/>
      <c r="LVI337"/>
      <c r="LVJ337"/>
      <c r="LVK337"/>
      <c r="LVL337"/>
      <c r="LVM337"/>
      <c r="LVN337"/>
      <c r="LVO337"/>
      <c r="LVP337"/>
      <c r="LVQ337"/>
      <c r="LVR337"/>
      <c r="LVS337"/>
      <c r="LVT337"/>
      <c r="LVU337"/>
      <c r="LVV337"/>
      <c r="LVW337"/>
      <c r="LVX337"/>
      <c r="LVY337"/>
      <c r="LVZ337"/>
      <c r="LWA337"/>
      <c r="LWB337"/>
      <c r="LWC337"/>
      <c r="LWD337"/>
      <c r="LWE337"/>
      <c r="LWF337"/>
      <c r="LWG337"/>
      <c r="LWH337"/>
      <c r="LWI337"/>
      <c r="LWJ337"/>
      <c r="LWK337"/>
      <c r="LWL337"/>
      <c r="LWM337"/>
      <c r="LWN337"/>
      <c r="LWO337"/>
      <c r="LWP337"/>
      <c r="LWQ337"/>
      <c r="LWR337"/>
      <c r="LWS337"/>
      <c r="LWT337"/>
      <c r="LWU337"/>
      <c r="LWV337"/>
      <c r="LWW337"/>
      <c r="LWX337"/>
      <c r="LWY337"/>
      <c r="LWZ337"/>
      <c r="LXA337"/>
      <c r="LXB337"/>
      <c r="LXC337"/>
      <c r="LXD337"/>
      <c r="LXE337"/>
      <c r="LXF337"/>
      <c r="LXG337"/>
      <c r="LXH337"/>
      <c r="LXI337"/>
      <c r="LXJ337"/>
      <c r="LXK337"/>
      <c r="LXL337"/>
      <c r="LXM337"/>
      <c r="LXN337"/>
      <c r="LXO337"/>
      <c r="LXP337"/>
      <c r="LXQ337"/>
      <c r="LXR337"/>
      <c r="LXS337"/>
      <c r="LXT337"/>
      <c r="LXU337"/>
      <c r="LXV337"/>
      <c r="LXW337"/>
      <c r="LXX337"/>
      <c r="LXY337"/>
      <c r="LXZ337"/>
      <c r="LYA337"/>
      <c r="LYB337"/>
      <c r="LYC337"/>
      <c r="LYD337"/>
      <c r="LYE337"/>
      <c r="LYF337"/>
      <c r="LYG337"/>
      <c r="LYH337"/>
      <c r="LYI337"/>
      <c r="LYJ337"/>
      <c r="LYK337"/>
      <c r="LYL337"/>
      <c r="LYM337"/>
      <c r="LYN337"/>
      <c r="LYO337"/>
      <c r="LYP337"/>
      <c r="LYQ337"/>
      <c r="LYR337"/>
      <c r="LYS337"/>
      <c r="LYT337"/>
      <c r="LYU337"/>
      <c r="LYV337"/>
      <c r="LYW337"/>
      <c r="LYX337"/>
      <c r="LYY337"/>
      <c r="LYZ337"/>
      <c r="LZA337"/>
      <c r="LZB337"/>
      <c r="LZC337"/>
      <c r="LZD337"/>
      <c r="LZE337"/>
      <c r="LZF337"/>
      <c r="LZG337"/>
      <c r="LZH337"/>
      <c r="LZI337"/>
      <c r="LZJ337"/>
      <c r="LZK337"/>
      <c r="LZL337"/>
      <c r="LZM337"/>
      <c r="LZN337"/>
      <c r="LZO337"/>
      <c r="LZP337"/>
      <c r="LZQ337"/>
      <c r="LZR337"/>
      <c r="LZS337"/>
      <c r="LZT337"/>
      <c r="LZU337"/>
      <c r="LZV337"/>
      <c r="LZW337"/>
      <c r="LZX337"/>
      <c r="LZY337"/>
      <c r="LZZ337"/>
      <c r="MAA337"/>
      <c r="MAB337"/>
      <c r="MAC337"/>
      <c r="MAD337"/>
      <c r="MAE337"/>
      <c r="MAF337"/>
      <c r="MAG337"/>
      <c r="MAH337"/>
      <c r="MAI337"/>
      <c r="MAJ337"/>
      <c r="MAK337"/>
      <c r="MAL337"/>
      <c r="MAM337"/>
      <c r="MAN337"/>
      <c r="MAO337"/>
      <c r="MAP337"/>
      <c r="MAQ337"/>
      <c r="MAR337"/>
      <c r="MAS337"/>
      <c r="MAT337"/>
      <c r="MAU337"/>
      <c r="MAV337"/>
      <c r="MAW337"/>
      <c r="MAX337"/>
      <c r="MAY337"/>
      <c r="MAZ337"/>
      <c r="MBA337"/>
      <c r="MBB337"/>
      <c r="MBC337"/>
      <c r="MBD337"/>
      <c r="MBE337"/>
      <c r="MBF337"/>
      <c r="MBG337"/>
      <c r="MBH337"/>
      <c r="MBI337"/>
      <c r="MBJ337"/>
      <c r="MBK337"/>
      <c r="MBL337"/>
      <c r="MBM337"/>
      <c r="MBN337"/>
      <c r="MBO337"/>
      <c r="MBP337"/>
      <c r="MBQ337"/>
      <c r="MBR337"/>
      <c r="MBS337"/>
      <c r="MBT337"/>
      <c r="MBU337"/>
      <c r="MBV337"/>
      <c r="MBW337"/>
      <c r="MBX337"/>
      <c r="MBY337"/>
      <c r="MBZ337"/>
      <c r="MCA337"/>
      <c r="MCB337"/>
      <c r="MCC337"/>
      <c r="MCD337"/>
      <c r="MCE337"/>
      <c r="MCF337"/>
      <c r="MCG337"/>
      <c r="MCH337"/>
      <c r="MCI337"/>
      <c r="MCJ337"/>
      <c r="MCK337"/>
      <c r="MCL337"/>
      <c r="MCM337"/>
      <c r="MCN337"/>
      <c r="MCO337"/>
      <c r="MCP337"/>
      <c r="MCQ337"/>
      <c r="MCR337"/>
      <c r="MCS337"/>
      <c r="MCT337"/>
      <c r="MCU337"/>
      <c r="MCV337"/>
      <c r="MCW337"/>
      <c r="MCX337"/>
      <c r="MCY337"/>
      <c r="MCZ337"/>
      <c r="MDA337"/>
      <c r="MDB337"/>
      <c r="MDC337"/>
      <c r="MDD337"/>
      <c r="MDE337"/>
      <c r="MDF337"/>
      <c r="MDG337"/>
      <c r="MDH337"/>
      <c r="MDI337"/>
      <c r="MDJ337"/>
      <c r="MDK337"/>
      <c r="MDL337"/>
      <c r="MDM337"/>
      <c r="MDN337"/>
      <c r="MDO337"/>
      <c r="MDP337"/>
      <c r="MDQ337"/>
      <c r="MDR337"/>
      <c r="MDS337"/>
      <c r="MDT337"/>
      <c r="MDU337"/>
      <c r="MDV337"/>
      <c r="MDW337"/>
      <c r="MDX337"/>
      <c r="MDY337"/>
      <c r="MDZ337"/>
      <c r="MEA337"/>
      <c r="MEB337"/>
      <c r="MEC337"/>
      <c r="MED337"/>
      <c r="MEE337"/>
      <c r="MEF337"/>
      <c r="MEG337"/>
      <c r="MEH337"/>
      <c r="MEI337"/>
      <c r="MEJ337"/>
      <c r="MEK337"/>
      <c r="MEL337"/>
      <c r="MEM337"/>
      <c r="MEN337"/>
      <c r="MEO337"/>
      <c r="MEP337"/>
      <c r="MEQ337"/>
      <c r="MER337"/>
      <c r="MES337"/>
      <c r="MET337"/>
      <c r="MEU337"/>
      <c r="MEV337"/>
      <c r="MEW337"/>
      <c r="MEX337"/>
      <c r="MEY337"/>
      <c r="MEZ337"/>
      <c r="MFA337"/>
      <c r="MFB337"/>
      <c r="MFC337"/>
      <c r="MFD337"/>
      <c r="MFE337"/>
      <c r="MFF337"/>
      <c r="MFG337"/>
      <c r="MFH337"/>
      <c r="MFI337"/>
      <c r="MFJ337"/>
      <c r="MFK337"/>
      <c r="MFL337"/>
      <c r="MFM337"/>
      <c r="MFN337"/>
      <c r="MFO337"/>
      <c r="MFP337"/>
      <c r="MFQ337"/>
      <c r="MFR337"/>
      <c r="MFS337"/>
      <c r="MFT337"/>
      <c r="MFU337"/>
      <c r="MFV337"/>
      <c r="MFW337"/>
      <c r="MFX337"/>
      <c r="MFY337"/>
      <c r="MFZ337"/>
      <c r="MGA337"/>
      <c r="MGB337"/>
      <c r="MGC337"/>
      <c r="MGD337"/>
      <c r="MGE337"/>
      <c r="MGF337"/>
      <c r="MGG337"/>
      <c r="MGH337"/>
      <c r="MGI337"/>
      <c r="MGJ337"/>
      <c r="MGK337"/>
      <c r="MGL337"/>
      <c r="MGM337"/>
      <c r="MGN337"/>
      <c r="MGO337"/>
      <c r="MGP337"/>
      <c r="MGQ337"/>
      <c r="MGR337"/>
      <c r="MGS337"/>
      <c r="MGT337"/>
      <c r="MGU337"/>
      <c r="MGV337"/>
      <c r="MGW337"/>
      <c r="MGX337"/>
      <c r="MGY337"/>
      <c r="MGZ337"/>
      <c r="MHA337"/>
      <c r="MHB337"/>
      <c r="MHC337"/>
      <c r="MHD337"/>
      <c r="MHE337"/>
      <c r="MHF337"/>
      <c r="MHG337"/>
      <c r="MHH337"/>
      <c r="MHI337"/>
      <c r="MHJ337"/>
      <c r="MHK337"/>
      <c r="MHL337"/>
      <c r="MHM337"/>
      <c r="MHN337"/>
      <c r="MHO337"/>
      <c r="MHP337"/>
      <c r="MHQ337"/>
      <c r="MHR337"/>
      <c r="MHS337"/>
      <c r="MHT337"/>
      <c r="MHU337"/>
      <c r="MHV337"/>
      <c r="MHW337"/>
      <c r="MHX337"/>
      <c r="MHY337"/>
      <c r="MHZ337"/>
      <c r="MIA337"/>
      <c r="MIB337"/>
      <c r="MIC337"/>
      <c r="MID337"/>
      <c r="MIE337"/>
      <c r="MIF337"/>
      <c r="MIG337"/>
      <c r="MIH337"/>
      <c r="MII337"/>
      <c r="MIJ337"/>
      <c r="MIK337"/>
      <c r="MIL337"/>
      <c r="MIM337"/>
      <c r="MIN337"/>
      <c r="MIO337"/>
      <c r="MIP337"/>
      <c r="MIQ337"/>
      <c r="MIR337"/>
      <c r="MIS337"/>
      <c r="MIT337"/>
      <c r="MIU337"/>
      <c r="MIV337"/>
      <c r="MIW337"/>
      <c r="MIX337"/>
      <c r="MIY337"/>
      <c r="MIZ337"/>
      <c r="MJA337"/>
      <c r="MJB337"/>
      <c r="MJC337"/>
      <c r="MJD337"/>
      <c r="MJE337"/>
      <c r="MJF337"/>
      <c r="MJG337"/>
      <c r="MJH337"/>
      <c r="MJI337"/>
      <c r="MJJ337"/>
      <c r="MJK337"/>
      <c r="MJL337"/>
      <c r="MJM337"/>
      <c r="MJN337"/>
      <c r="MJO337"/>
      <c r="MJP337"/>
      <c r="MJQ337"/>
      <c r="MJR337"/>
      <c r="MJS337"/>
      <c r="MJT337"/>
      <c r="MJU337"/>
      <c r="MJV337"/>
      <c r="MJW337"/>
      <c r="MJX337"/>
      <c r="MJY337"/>
      <c r="MJZ337"/>
      <c r="MKA337"/>
      <c r="MKB337"/>
      <c r="MKC337"/>
      <c r="MKD337"/>
      <c r="MKE337"/>
      <c r="MKF337"/>
      <c r="MKG337"/>
      <c r="MKH337"/>
      <c r="MKI337"/>
      <c r="MKJ337"/>
      <c r="MKK337"/>
      <c r="MKL337"/>
      <c r="MKM337"/>
      <c r="MKN337"/>
      <c r="MKO337"/>
      <c r="MKP337"/>
      <c r="MKQ337"/>
      <c r="MKR337"/>
      <c r="MKS337"/>
      <c r="MKT337"/>
      <c r="MKU337"/>
      <c r="MKV337"/>
      <c r="MKW337"/>
      <c r="MKX337"/>
      <c r="MKY337"/>
      <c r="MKZ337"/>
      <c r="MLA337"/>
      <c r="MLB337"/>
      <c r="MLC337"/>
      <c r="MLD337"/>
      <c r="MLE337"/>
      <c r="MLF337"/>
      <c r="MLG337"/>
      <c r="MLH337"/>
      <c r="MLI337"/>
      <c r="MLJ337"/>
      <c r="MLK337"/>
      <c r="MLL337"/>
      <c r="MLM337"/>
      <c r="MLN337"/>
      <c r="MLO337"/>
      <c r="MLP337"/>
      <c r="MLQ337"/>
      <c r="MLR337"/>
      <c r="MLS337"/>
      <c r="MLT337"/>
      <c r="MLU337"/>
      <c r="MLV337"/>
      <c r="MLW337"/>
      <c r="MLX337"/>
      <c r="MLY337"/>
      <c r="MLZ337"/>
      <c r="MMA337"/>
      <c r="MMB337"/>
      <c r="MMC337"/>
      <c r="MMD337"/>
      <c r="MME337"/>
      <c r="MMF337"/>
      <c r="MMG337"/>
      <c r="MMH337"/>
      <c r="MMI337"/>
      <c r="MMJ337"/>
      <c r="MMK337"/>
      <c r="MML337"/>
      <c r="MMM337"/>
      <c r="MMN337"/>
      <c r="MMO337"/>
      <c r="MMP337"/>
      <c r="MMQ337"/>
      <c r="MMR337"/>
      <c r="MMS337"/>
      <c r="MMT337"/>
      <c r="MMU337"/>
      <c r="MMV337"/>
      <c r="MMW337"/>
      <c r="MMX337"/>
      <c r="MMY337"/>
      <c r="MMZ337"/>
      <c r="MNA337"/>
      <c r="MNB337"/>
      <c r="MNC337"/>
      <c r="MND337"/>
      <c r="MNE337"/>
      <c r="MNF337"/>
      <c r="MNG337"/>
      <c r="MNH337"/>
      <c r="MNI337"/>
      <c r="MNJ337"/>
      <c r="MNK337"/>
      <c r="MNL337"/>
      <c r="MNM337"/>
      <c r="MNN337"/>
      <c r="MNO337"/>
      <c r="MNP337"/>
      <c r="MNQ337"/>
      <c r="MNR337"/>
      <c r="MNS337"/>
      <c r="MNT337"/>
      <c r="MNU337"/>
      <c r="MNV337"/>
      <c r="MNW337"/>
      <c r="MNX337"/>
      <c r="MNY337"/>
      <c r="MNZ337"/>
      <c r="MOA337"/>
      <c r="MOB337"/>
      <c r="MOC337"/>
      <c r="MOD337"/>
      <c r="MOE337"/>
      <c r="MOF337"/>
      <c r="MOG337"/>
      <c r="MOH337"/>
      <c r="MOI337"/>
      <c r="MOJ337"/>
      <c r="MOK337"/>
      <c r="MOL337"/>
      <c r="MOM337"/>
      <c r="MON337"/>
      <c r="MOO337"/>
      <c r="MOP337"/>
      <c r="MOQ337"/>
      <c r="MOR337"/>
      <c r="MOS337"/>
      <c r="MOT337"/>
      <c r="MOU337"/>
      <c r="MOV337"/>
      <c r="MOW337"/>
      <c r="MOX337"/>
      <c r="MOY337"/>
      <c r="MOZ337"/>
      <c r="MPA337"/>
      <c r="MPB337"/>
      <c r="MPC337"/>
      <c r="MPD337"/>
      <c r="MPE337"/>
      <c r="MPF337"/>
      <c r="MPG337"/>
      <c r="MPH337"/>
      <c r="MPI337"/>
      <c r="MPJ337"/>
      <c r="MPK337"/>
      <c r="MPL337"/>
      <c r="MPM337"/>
      <c r="MPN337"/>
      <c r="MPO337"/>
      <c r="MPP337"/>
      <c r="MPQ337"/>
      <c r="MPR337"/>
      <c r="MPS337"/>
      <c r="MPT337"/>
      <c r="MPU337"/>
      <c r="MPV337"/>
      <c r="MPW337"/>
      <c r="MPX337"/>
      <c r="MPY337"/>
      <c r="MPZ337"/>
      <c r="MQA337"/>
      <c r="MQB337"/>
      <c r="MQC337"/>
      <c r="MQD337"/>
      <c r="MQE337"/>
      <c r="MQF337"/>
      <c r="MQG337"/>
      <c r="MQH337"/>
      <c r="MQI337"/>
      <c r="MQJ337"/>
      <c r="MQK337"/>
      <c r="MQL337"/>
      <c r="MQM337"/>
      <c r="MQN337"/>
      <c r="MQO337"/>
      <c r="MQP337"/>
      <c r="MQQ337"/>
      <c r="MQR337"/>
      <c r="MQS337"/>
      <c r="MQT337"/>
      <c r="MQU337"/>
      <c r="MQV337"/>
      <c r="MQW337"/>
      <c r="MQX337"/>
      <c r="MQY337"/>
      <c r="MQZ337"/>
      <c r="MRA337"/>
      <c r="MRB337"/>
      <c r="MRC337"/>
      <c r="MRD337"/>
      <c r="MRE337"/>
      <c r="MRF337"/>
      <c r="MRG337"/>
      <c r="MRH337"/>
      <c r="MRI337"/>
      <c r="MRJ337"/>
      <c r="MRK337"/>
      <c r="MRL337"/>
      <c r="MRM337"/>
      <c r="MRN337"/>
      <c r="MRO337"/>
      <c r="MRP337"/>
      <c r="MRQ337"/>
      <c r="MRR337"/>
      <c r="MRS337"/>
      <c r="MRT337"/>
      <c r="MRU337"/>
      <c r="MRV337"/>
      <c r="MRW337"/>
      <c r="MRX337"/>
      <c r="MRY337"/>
      <c r="MRZ337"/>
      <c r="MSA337"/>
      <c r="MSB337"/>
      <c r="MSC337"/>
      <c r="MSD337"/>
      <c r="MSE337"/>
      <c r="MSF337"/>
      <c r="MSG337"/>
      <c r="MSH337"/>
      <c r="MSI337"/>
      <c r="MSJ337"/>
      <c r="MSK337"/>
      <c r="MSL337"/>
      <c r="MSM337"/>
      <c r="MSN337"/>
      <c r="MSO337"/>
      <c r="MSP337"/>
      <c r="MSQ337"/>
      <c r="MSR337"/>
      <c r="MSS337"/>
      <c r="MST337"/>
      <c r="MSU337"/>
      <c r="MSV337"/>
      <c r="MSW337"/>
      <c r="MSX337"/>
      <c r="MSY337"/>
      <c r="MSZ337"/>
      <c r="MTA337"/>
      <c r="MTB337"/>
      <c r="MTC337"/>
      <c r="MTD337"/>
      <c r="MTE337"/>
      <c r="MTF337"/>
      <c r="MTG337"/>
      <c r="MTH337"/>
      <c r="MTI337"/>
      <c r="MTJ337"/>
      <c r="MTK337"/>
      <c r="MTL337"/>
      <c r="MTM337"/>
      <c r="MTN337"/>
      <c r="MTO337"/>
      <c r="MTP337"/>
      <c r="MTQ337"/>
      <c r="MTR337"/>
      <c r="MTS337"/>
      <c r="MTT337"/>
      <c r="MTU337"/>
      <c r="MTV337"/>
      <c r="MTW337"/>
      <c r="MTX337"/>
      <c r="MTY337"/>
      <c r="MTZ337"/>
      <c r="MUA337"/>
      <c r="MUB337"/>
      <c r="MUC337"/>
      <c r="MUD337"/>
      <c r="MUE337"/>
      <c r="MUF337"/>
      <c r="MUG337"/>
      <c r="MUH337"/>
      <c r="MUI337"/>
      <c r="MUJ337"/>
      <c r="MUK337"/>
      <c r="MUL337"/>
      <c r="MUM337"/>
      <c r="MUN337"/>
      <c r="MUO337"/>
      <c r="MUP337"/>
      <c r="MUQ337"/>
      <c r="MUR337"/>
      <c r="MUS337"/>
      <c r="MUT337"/>
      <c r="MUU337"/>
      <c r="MUV337"/>
      <c r="MUW337"/>
      <c r="MUX337"/>
      <c r="MUY337"/>
      <c r="MUZ337"/>
      <c r="MVA337"/>
      <c r="MVB337"/>
      <c r="MVC337"/>
      <c r="MVD337"/>
      <c r="MVE337"/>
      <c r="MVF337"/>
      <c r="MVG337"/>
      <c r="MVH337"/>
      <c r="MVI337"/>
      <c r="MVJ337"/>
      <c r="MVK337"/>
      <c r="MVL337"/>
      <c r="MVM337"/>
      <c r="MVN337"/>
      <c r="MVO337"/>
      <c r="MVP337"/>
      <c r="MVQ337"/>
      <c r="MVR337"/>
      <c r="MVS337"/>
      <c r="MVT337"/>
      <c r="MVU337"/>
      <c r="MVV337"/>
      <c r="MVW337"/>
      <c r="MVX337"/>
      <c r="MVY337"/>
      <c r="MVZ337"/>
      <c r="MWA337"/>
      <c r="MWB337"/>
      <c r="MWC337"/>
      <c r="MWD337"/>
      <c r="MWE337"/>
      <c r="MWF337"/>
      <c r="MWG337"/>
      <c r="MWH337"/>
      <c r="MWI337"/>
      <c r="MWJ337"/>
      <c r="MWK337"/>
      <c r="MWL337"/>
      <c r="MWM337"/>
      <c r="MWN337"/>
      <c r="MWO337"/>
      <c r="MWP337"/>
      <c r="MWQ337"/>
      <c r="MWR337"/>
      <c r="MWS337"/>
      <c r="MWT337"/>
      <c r="MWU337"/>
      <c r="MWV337"/>
      <c r="MWW337"/>
      <c r="MWX337"/>
      <c r="MWY337"/>
      <c r="MWZ337"/>
      <c r="MXA337"/>
      <c r="MXB337"/>
      <c r="MXC337"/>
      <c r="MXD337"/>
      <c r="MXE337"/>
      <c r="MXF337"/>
      <c r="MXG337"/>
      <c r="MXH337"/>
      <c r="MXI337"/>
      <c r="MXJ337"/>
      <c r="MXK337"/>
      <c r="MXL337"/>
      <c r="MXM337"/>
      <c r="MXN337"/>
      <c r="MXO337"/>
      <c r="MXP337"/>
      <c r="MXQ337"/>
      <c r="MXR337"/>
      <c r="MXS337"/>
      <c r="MXT337"/>
      <c r="MXU337"/>
      <c r="MXV337"/>
      <c r="MXW337"/>
      <c r="MXX337"/>
      <c r="MXY337"/>
      <c r="MXZ337"/>
      <c r="MYA337"/>
      <c r="MYB337"/>
      <c r="MYC337"/>
      <c r="MYD337"/>
      <c r="MYE337"/>
      <c r="MYF337"/>
      <c r="MYG337"/>
      <c r="MYH337"/>
      <c r="MYI337"/>
      <c r="MYJ337"/>
      <c r="MYK337"/>
      <c r="MYL337"/>
      <c r="MYM337"/>
      <c r="MYN337"/>
      <c r="MYO337"/>
      <c r="MYP337"/>
      <c r="MYQ337"/>
      <c r="MYR337"/>
      <c r="MYS337"/>
      <c r="MYT337"/>
      <c r="MYU337"/>
      <c r="MYV337"/>
      <c r="MYW337"/>
      <c r="MYX337"/>
      <c r="MYY337"/>
      <c r="MYZ337"/>
      <c r="MZA337"/>
      <c r="MZB337"/>
      <c r="MZC337"/>
      <c r="MZD337"/>
      <c r="MZE337"/>
      <c r="MZF337"/>
      <c r="MZG337"/>
      <c r="MZH337"/>
      <c r="MZI337"/>
      <c r="MZJ337"/>
      <c r="MZK337"/>
      <c r="MZL337"/>
      <c r="MZM337"/>
      <c r="MZN337"/>
      <c r="MZO337"/>
      <c r="MZP337"/>
      <c r="MZQ337"/>
      <c r="MZR337"/>
      <c r="MZS337"/>
      <c r="MZT337"/>
      <c r="MZU337"/>
      <c r="MZV337"/>
      <c r="MZW337"/>
      <c r="MZX337"/>
      <c r="MZY337"/>
      <c r="MZZ337"/>
      <c r="NAA337"/>
      <c r="NAB337"/>
      <c r="NAC337"/>
      <c r="NAD337"/>
      <c r="NAE337"/>
      <c r="NAF337"/>
      <c r="NAG337"/>
      <c r="NAH337"/>
      <c r="NAI337"/>
      <c r="NAJ337"/>
      <c r="NAK337"/>
      <c r="NAL337"/>
      <c r="NAM337"/>
      <c r="NAN337"/>
      <c r="NAO337"/>
      <c r="NAP337"/>
      <c r="NAQ337"/>
      <c r="NAR337"/>
      <c r="NAS337"/>
      <c r="NAT337"/>
      <c r="NAU337"/>
      <c r="NAV337"/>
      <c r="NAW337"/>
      <c r="NAX337"/>
      <c r="NAY337"/>
      <c r="NAZ337"/>
      <c r="NBA337"/>
      <c r="NBB337"/>
      <c r="NBC337"/>
      <c r="NBD337"/>
      <c r="NBE337"/>
      <c r="NBF337"/>
      <c r="NBG337"/>
      <c r="NBH337"/>
      <c r="NBI337"/>
      <c r="NBJ337"/>
      <c r="NBK337"/>
      <c r="NBL337"/>
      <c r="NBM337"/>
      <c r="NBN337"/>
      <c r="NBO337"/>
      <c r="NBP337"/>
      <c r="NBQ337"/>
      <c r="NBR337"/>
      <c r="NBS337"/>
      <c r="NBT337"/>
      <c r="NBU337"/>
      <c r="NBV337"/>
      <c r="NBW337"/>
      <c r="NBX337"/>
      <c r="NBY337"/>
      <c r="NBZ337"/>
      <c r="NCA337"/>
      <c r="NCB337"/>
      <c r="NCC337"/>
      <c r="NCD337"/>
      <c r="NCE337"/>
      <c r="NCF337"/>
      <c r="NCG337"/>
      <c r="NCH337"/>
      <c r="NCI337"/>
      <c r="NCJ337"/>
      <c r="NCK337"/>
      <c r="NCL337"/>
      <c r="NCM337"/>
      <c r="NCN337"/>
      <c r="NCO337"/>
      <c r="NCP337"/>
      <c r="NCQ337"/>
      <c r="NCR337"/>
      <c r="NCS337"/>
      <c r="NCT337"/>
      <c r="NCU337"/>
      <c r="NCV337"/>
      <c r="NCW337"/>
      <c r="NCX337"/>
      <c r="NCY337"/>
      <c r="NCZ337"/>
      <c r="NDA337"/>
      <c r="NDB337"/>
      <c r="NDC337"/>
      <c r="NDD337"/>
      <c r="NDE337"/>
      <c r="NDF337"/>
      <c r="NDG337"/>
      <c r="NDH337"/>
      <c r="NDI337"/>
      <c r="NDJ337"/>
      <c r="NDK337"/>
      <c r="NDL337"/>
      <c r="NDM337"/>
      <c r="NDN337"/>
      <c r="NDO337"/>
      <c r="NDP337"/>
      <c r="NDQ337"/>
      <c r="NDR337"/>
      <c r="NDS337"/>
      <c r="NDT337"/>
      <c r="NDU337"/>
      <c r="NDV337"/>
      <c r="NDW337"/>
      <c r="NDX337"/>
      <c r="NDY337"/>
      <c r="NDZ337"/>
      <c r="NEA337"/>
      <c r="NEB337"/>
      <c r="NEC337"/>
      <c r="NED337"/>
      <c r="NEE337"/>
      <c r="NEF337"/>
      <c r="NEG337"/>
      <c r="NEH337"/>
      <c r="NEI337"/>
      <c r="NEJ337"/>
      <c r="NEK337"/>
      <c r="NEL337"/>
      <c r="NEM337"/>
      <c r="NEN337"/>
      <c r="NEO337"/>
      <c r="NEP337"/>
      <c r="NEQ337"/>
      <c r="NER337"/>
      <c r="NES337"/>
      <c r="NET337"/>
      <c r="NEU337"/>
      <c r="NEV337"/>
      <c r="NEW337"/>
      <c r="NEX337"/>
      <c r="NEY337"/>
      <c r="NEZ337"/>
      <c r="NFA337"/>
      <c r="NFB337"/>
      <c r="NFC337"/>
      <c r="NFD337"/>
      <c r="NFE337"/>
      <c r="NFF337"/>
      <c r="NFG337"/>
      <c r="NFH337"/>
      <c r="NFI337"/>
      <c r="NFJ337"/>
      <c r="NFK337"/>
      <c r="NFL337"/>
      <c r="NFM337"/>
      <c r="NFN337"/>
      <c r="NFO337"/>
      <c r="NFP337"/>
      <c r="NFQ337"/>
      <c r="NFR337"/>
      <c r="NFS337"/>
      <c r="NFT337"/>
      <c r="NFU337"/>
      <c r="NFV337"/>
      <c r="NFW337"/>
      <c r="NFX337"/>
      <c r="NFY337"/>
      <c r="NFZ337"/>
      <c r="NGA337"/>
      <c r="NGB337"/>
      <c r="NGC337"/>
      <c r="NGD337"/>
      <c r="NGE337"/>
      <c r="NGF337"/>
      <c r="NGG337"/>
      <c r="NGH337"/>
      <c r="NGI337"/>
      <c r="NGJ337"/>
      <c r="NGK337"/>
      <c r="NGL337"/>
      <c r="NGM337"/>
      <c r="NGN337"/>
      <c r="NGO337"/>
      <c r="NGP337"/>
      <c r="NGQ337"/>
      <c r="NGR337"/>
      <c r="NGS337"/>
      <c r="NGT337"/>
      <c r="NGU337"/>
      <c r="NGV337"/>
      <c r="NGW337"/>
      <c r="NGX337"/>
      <c r="NGY337"/>
      <c r="NGZ337"/>
      <c r="NHA337"/>
      <c r="NHB337"/>
      <c r="NHC337"/>
      <c r="NHD337"/>
      <c r="NHE337"/>
      <c r="NHF337"/>
      <c r="NHG337"/>
      <c r="NHH337"/>
      <c r="NHI337"/>
      <c r="NHJ337"/>
      <c r="NHK337"/>
      <c r="NHL337"/>
      <c r="NHM337"/>
      <c r="NHN337"/>
      <c r="NHO337"/>
      <c r="NHP337"/>
      <c r="NHQ337"/>
      <c r="NHR337"/>
      <c r="NHS337"/>
      <c r="NHT337"/>
      <c r="NHU337"/>
      <c r="NHV337"/>
      <c r="NHW337"/>
      <c r="NHX337"/>
      <c r="NHY337"/>
      <c r="NHZ337"/>
      <c r="NIA337"/>
      <c r="NIB337"/>
      <c r="NIC337"/>
      <c r="NID337"/>
      <c r="NIE337"/>
      <c r="NIF337"/>
      <c r="NIG337"/>
      <c r="NIH337"/>
      <c r="NII337"/>
      <c r="NIJ337"/>
      <c r="NIK337"/>
      <c r="NIL337"/>
      <c r="NIM337"/>
      <c r="NIN337"/>
      <c r="NIO337"/>
      <c r="NIP337"/>
      <c r="NIQ337"/>
      <c r="NIR337"/>
      <c r="NIS337"/>
      <c r="NIT337"/>
      <c r="NIU337"/>
      <c r="NIV337"/>
      <c r="NIW337"/>
      <c r="NIX337"/>
      <c r="NIY337"/>
      <c r="NIZ337"/>
      <c r="NJA337"/>
      <c r="NJB337"/>
      <c r="NJC337"/>
      <c r="NJD337"/>
      <c r="NJE337"/>
      <c r="NJF337"/>
      <c r="NJG337"/>
      <c r="NJH337"/>
      <c r="NJI337"/>
      <c r="NJJ337"/>
      <c r="NJK337"/>
      <c r="NJL337"/>
      <c r="NJM337"/>
      <c r="NJN337"/>
      <c r="NJO337"/>
      <c r="NJP337"/>
      <c r="NJQ337"/>
      <c r="NJR337"/>
      <c r="NJS337"/>
      <c r="NJT337"/>
      <c r="NJU337"/>
      <c r="NJV337"/>
      <c r="NJW337"/>
      <c r="NJX337"/>
      <c r="NJY337"/>
      <c r="NJZ337"/>
      <c r="NKA337"/>
      <c r="NKB337"/>
      <c r="NKC337"/>
      <c r="NKD337"/>
      <c r="NKE337"/>
      <c r="NKF337"/>
      <c r="NKG337"/>
      <c r="NKH337"/>
      <c r="NKI337"/>
      <c r="NKJ337"/>
      <c r="NKK337"/>
      <c r="NKL337"/>
      <c r="NKM337"/>
      <c r="NKN337"/>
      <c r="NKO337"/>
      <c r="NKP337"/>
      <c r="NKQ337"/>
      <c r="NKR337"/>
      <c r="NKS337"/>
      <c r="NKT337"/>
      <c r="NKU337"/>
      <c r="NKV337"/>
      <c r="NKW337"/>
      <c r="NKX337"/>
      <c r="NKY337"/>
      <c r="NKZ337"/>
      <c r="NLA337"/>
      <c r="NLB337"/>
      <c r="NLC337"/>
      <c r="NLD337"/>
      <c r="NLE337"/>
      <c r="NLF337"/>
      <c r="NLG337"/>
      <c r="NLH337"/>
      <c r="NLI337"/>
      <c r="NLJ337"/>
      <c r="NLK337"/>
      <c r="NLL337"/>
      <c r="NLM337"/>
      <c r="NLN337"/>
      <c r="NLO337"/>
      <c r="NLP337"/>
      <c r="NLQ337"/>
      <c r="NLR337"/>
      <c r="NLS337"/>
      <c r="NLT337"/>
      <c r="NLU337"/>
      <c r="NLV337"/>
      <c r="NLW337"/>
      <c r="NLX337"/>
      <c r="NLY337"/>
      <c r="NLZ337"/>
      <c r="NMA337"/>
      <c r="NMB337"/>
      <c r="NMC337"/>
      <c r="NMD337"/>
      <c r="NME337"/>
      <c r="NMF337"/>
      <c r="NMG337"/>
      <c r="NMH337"/>
      <c r="NMI337"/>
      <c r="NMJ337"/>
      <c r="NMK337"/>
      <c r="NML337"/>
      <c r="NMM337"/>
      <c r="NMN337"/>
      <c r="NMO337"/>
      <c r="NMP337"/>
      <c r="NMQ337"/>
      <c r="NMR337"/>
      <c r="NMS337"/>
      <c r="NMT337"/>
      <c r="NMU337"/>
      <c r="NMV337"/>
      <c r="NMW337"/>
      <c r="NMX337"/>
      <c r="NMY337"/>
      <c r="NMZ337"/>
      <c r="NNA337"/>
      <c r="NNB337"/>
      <c r="NNC337"/>
      <c r="NND337"/>
      <c r="NNE337"/>
      <c r="NNF337"/>
      <c r="NNG337"/>
      <c r="NNH337"/>
      <c r="NNI337"/>
      <c r="NNJ337"/>
      <c r="NNK337"/>
      <c r="NNL337"/>
      <c r="NNM337"/>
      <c r="NNN337"/>
      <c r="NNO337"/>
      <c r="NNP337"/>
      <c r="NNQ337"/>
      <c r="NNR337"/>
      <c r="NNS337"/>
      <c r="NNT337"/>
      <c r="NNU337"/>
      <c r="NNV337"/>
      <c r="NNW337"/>
      <c r="NNX337"/>
      <c r="NNY337"/>
      <c r="NNZ337"/>
      <c r="NOA337"/>
      <c r="NOB337"/>
      <c r="NOC337"/>
      <c r="NOD337"/>
      <c r="NOE337"/>
      <c r="NOF337"/>
      <c r="NOG337"/>
      <c r="NOH337"/>
      <c r="NOI337"/>
      <c r="NOJ337"/>
      <c r="NOK337"/>
      <c r="NOL337"/>
      <c r="NOM337"/>
      <c r="NON337"/>
      <c r="NOO337"/>
      <c r="NOP337"/>
      <c r="NOQ337"/>
      <c r="NOR337"/>
      <c r="NOS337"/>
      <c r="NOT337"/>
      <c r="NOU337"/>
      <c r="NOV337"/>
      <c r="NOW337"/>
      <c r="NOX337"/>
      <c r="NOY337"/>
      <c r="NOZ337"/>
      <c r="NPA337"/>
      <c r="NPB337"/>
      <c r="NPC337"/>
      <c r="NPD337"/>
      <c r="NPE337"/>
      <c r="NPF337"/>
      <c r="NPG337"/>
      <c r="NPH337"/>
      <c r="NPI337"/>
      <c r="NPJ337"/>
      <c r="NPK337"/>
      <c r="NPL337"/>
      <c r="NPM337"/>
      <c r="NPN337"/>
      <c r="NPO337"/>
      <c r="NPP337"/>
      <c r="NPQ337"/>
      <c r="NPR337"/>
      <c r="NPS337"/>
      <c r="NPT337"/>
      <c r="NPU337"/>
      <c r="NPV337"/>
      <c r="NPW337"/>
      <c r="NPX337"/>
      <c r="NPY337"/>
      <c r="NPZ337"/>
      <c r="NQA337"/>
      <c r="NQB337"/>
      <c r="NQC337"/>
      <c r="NQD337"/>
      <c r="NQE337"/>
      <c r="NQF337"/>
      <c r="NQG337"/>
      <c r="NQH337"/>
      <c r="NQI337"/>
      <c r="NQJ337"/>
      <c r="NQK337"/>
      <c r="NQL337"/>
      <c r="NQM337"/>
      <c r="NQN337"/>
      <c r="NQO337"/>
      <c r="NQP337"/>
      <c r="NQQ337"/>
      <c r="NQR337"/>
      <c r="NQS337"/>
      <c r="NQT337"/>
      <c r="NQU337"/>
      <c r="NQV337"/>
      <c r="NQW337"/>
      <c r="NQX337"/>
      <c r="NQY337"/>
      <c r="NQZ337"/>
      <c r="NRA337"/>
      <c r="NRB337"/>
      <c r="NRC337"/>
      <c r="NRD337"/>
      <c r="NRE337"/>
      <c r="NRF337"/>
      <c r="NRG337"/>
      <c r="NRH337"/>
      <c r="NRI337"/>
      <c r="NRJ337"/>
      <c r="NRK337"/>
      <c r="NRL337"/>
      <c r="NRM337"/>
      <c r="NRN337"/>
      <c r="NRO337"/>
      <c r="NRP337"/>
      <c r="NRQ337"/>
      <c r="NRR337"/>
      <c r="NRS337"/>
      <c r="NRT337"/>
      <c r="NRU337"/>
      <c r="NRV337"/>
      <c r="NRW337"/>
      <c r="NRX337"/>
      <c r="NRY337"/>
      <c r="NRZ337"/>
      <c r="NSA337"/>
      <c r="NSB337"/>
      <c r="NSC337"/>
      <c r="NSD337"/>
      <c r="NSE337"/>
      <c r="NSF337"/>
      <c r="NSG337"/>
      <c r="NSH337"/>
      <c r="NSI337"/>
      <c r="NSJ337"/>
      <c r="NSK337"/>
      <c r="NSL337"/>
      <c r="NSM337"/>
      <c r="NSN337"/>
      <c r="NSO337"/>
      <c r="NSP337"/>
      <c r="NSQ337"/>
      <c r="NSR337"/>
      <c r="NSS337"/>
      <c r="NST337"/>
      <c r="NSU337"/>
      <c r="NSV337"/>
      <c r="NSW337"/>
      <c r="NSX337"/>
      <c r="NSY337"/>
      <c r="NSZ337"/>
      <c r="NTA337"/>
      <c r="NTB337"/>
      <c r="NTC337"/>
      <c r="NTD337"/>
      <c r="NTE337"/>
      <c r="NTF337"/>
      <c r="NTG337"/>
      <c r="NTH337"/>
      <c r="NTI337"/>
      <c r="NTJ337"/>
      <c r="NTK337"/>
      <c r="NTL337"/>
      <c r="NTM337"/>
      <c r="NTN337"/>
      <c r="NTO337"/>
      <c r="NTP337"/>
      <c r="NTQ337"/>
      <c r="NTR337"/>
      <c r="NTS337"/>
      <c r="NTT337"/>
      <c r="NTU337"/>
      <c r="NTV337"/>
      <c r="NTW337"/>
      <c r="NTX337"/>
      <c r="NTY337"/>
      <c r="NTZ337"/>
      <c r="NUA337"/>
      <c r="NUB337"/>
      <c r="NUC337"/>
      <c r="NUD337"/>
      <c r="NUE337"/>
      <c r="NUF337"/>
      <c r="NUG337"/>
      <c r="NUH337"/>
      <c r="NUI337"/>
      <c r="NUJ337"/>
      <c r="NUK337"/>
      <c r="NUL337"/>
      <c r="NUM337"/>
      <c r="NUN337"/>
      <c r="NUO337"/>
      <c r="NUP337"/>
      <c r="NUQ337"/>
      <c r="NUR337"/>
      <c r="NUS337"/>
      <c r="NUT337"/>
      <c r="NUU337"/>
      <c r="NUV337"/>
      <c r="NUW337"/>
      <c r="NUX337"/>
      <c r="NUY337"/>
      <c r="NUZ337"/>
      <c r="NVA337"/>
      <c r="NVB337"/>
      <c r="NVC337"/>
      <c r="NVD337"/>
      <c r="NVE337"/>
      <c r="NVF337"/>
      <c r="NVG337"/>
      <c r="NVH337"/>
      <c r="NVI337"/>
      <c r="NVJ337"/>
      <c r="NVK337"/>
      <c r="NVL337"/>
      <c r="NVM337"/>
      <c r="NVN337"/>
      <c r="NVO337"/>
      <c r="NVP337"/>
      <c r="NVQ337"/>
      <c r="NVR337"/>
      <c r="NVS337"/>
      <c r="NVT337"/>
      <c r="NVU337"/>
      <c r="NVV337"/>
      <c r="NVW337"/>
      <c r="NVX337"/>
      <c r="NVY337"/>
      <c r="NVZ337"/>
      <c r="NWA337"/>
      <c r="NWB337"/>
      <c r="NWC337"/>
      <c r="NWD337"/>
      <c r="NWE337"/>
      <c r="NWF337"/>
      <c r="NWG337"/>
      <c r="NWH337"/>
      <c r="NWI337"/>
      <c r="NWJ337"/>
      <c r="NWK337"/>
      <c r="NWL337"/>
      <c r="NWM337"/>
      <c r="NWN337"/>
      <c r="NWO337"/>
      <c r="NWP337"/>
      <c r="NWQ337"/>
      <c r="NWR337"/>
      <c r="NWS337"/>
      <c r="NWT337"/>
      <c r="NWU337"/>
      <c r="NWV337"/>
      <c r="NWW337"/>
      <c r="NWX337"/>
      <c r="NWY337"/>
      <c r="NWZ337"/>
      <c r="NXA337"/>
      <c r="NXB337"/>
      <c r="NXC337"/>
      <c r="NXD337"/>
      <c r="NXE337"/>
      <c r="NXF337"/>
      <c r="NXG337"/>
      <c r="NXH337"/>
      <c r="NXI337"/>
      <c r="NXJ337"/>
      <c r="NXK337"/>
      <c r="NXL337"/>
      <c r="NXM337"/>
      <c r="NXN337"/>
      <c r="NXO337"/>
      <c r="NXP337"/>
      <c r="NXQ337"/>
      <c r="NXR337"/>
      <c r="NXS337"/>
      <c r="NXT337"/>
      <c r="NXU337"/>
      <c r="NXV337"/>
      <c r="NXW337"/>
      <c r="NXX337"/>
      <c r="NXY337"/>
      <c r="NXZ337"/>
      <c r="NYA337"/>
      <c r="NYB337"/>
      <c r="NYC337"/>
      <c r="NYD337"/>
      <c r="NYE337"/>
      <c r="NYF337"/>
      <c r="NYG337"/>
      <c r="NYH337"/>
      <c r="NYI337"/>
      <c r="NYJ337"/>
      <c r="NYK337"/>
      <c r="NYL337"/>
      <c r="NYM337"/>
      <c r="NYN337"/>
      <c r="NYO337"/>
      <c r="NYP337"/>
      <c r="NYQ337"/>
      <c r="NYR337"/>
      <c r="NYS337"/>
      <c r="NYT337"/>
      <c r="NYU337"/>
      <c r="NYV337"/>
      <c r="NYW337"/>
      <c r="NYX337"/>
      <c r="NYY337"/>
      <c r="NYZ337"/>
      <c r="NZA337"/>
      <c r="NZB337"/>
      <c r="NZC337"/>
      <c r="NZD337"/>
      <c r="NZE337"/>
      <c r="NZF337"/>
      <c r="NZG337"/>
      <c r="NZH337"/>
      <c r="NZI337"/>
      <c r="NZJ337"/>
      <c r="NZK337"/>
      <c r="NZL337"/>
      <c r="NZM337"/>
      <c r="NZN337"/>
      <c r="NZO337"/>
      <c r="NZP337"/>
      <c r="NZQ337"/>
      <c r="NZR337"/>
      <c r="NZS337"/>
      <c r="NZT337"/>
      <c r="NZU337"/>
      <c r="NZV337"/>
      <c r="NZW337"/>
      <c r="NZX337"/>
      <c r="NZY337"/>
      <c r="NZZ337"/>
      <c r="OAA337"/>
      <c r="OAB337"/>
      <c r="OAC337"/>
      <c r="OAD337"/>
      <c r="OAE337"/>
      <c r="OAF337"/>
      <c r="OAG337"/>
      <c r="OAH337"/>
      <c r="OAI337"/>
      <c r="OAJ337"/>
      <c r="OAK337"/>
      <c r="OAL337"/>
      <c r="OAM337"/>
      <c r="OAN337"/>
      <c r="OAO337"/>
      <c r="OAP337"/>
      <c r="OAQ337"/>
      <c r="OAR337"/>
      <c r="OAS337"/>
      <c r="OAT337"/>
      <c r="OAU337"/>
      <c r="OAV337"/>
      <c r="OAW337"/>
      <c r="OAX337"/>
      <c r="OAY337"/>
      <c r="OAZ337"/>
      <c r="OBA337"/>
      <c r="OBB337"/>
      <c r="OBC337"/>
      <c r="OBD337"/>
      <c r="OBE337"/>
      <c r="OBF337"/>
      <c r="OBG337"/>
      <c r="OBH337"/>
      <c r="OBI337"/>
      <c r="OBJ337"/>
      <c r="OBK337"/>
      <c r="OBL337"/>
      <c r="OBM337"/>
      <c r="OBN337"/>
      <c r="OBO337"/>
      <c r="OBP337"/>
      <c r="OBQ337"/>
      <c r="OBR337"/>
      <c r="OBS337"/>
      <c r="OBT337"/>
      <c r="OBU337"/>
      <c r="OBV337"/>
      <c r="OBW337"/>
      <c r="OBX337"/>
      <c r="OBY337"/>
      <c r="OBZ337"/>
      <c r="OCA337"/>
      <c r="OCB337"/>
      <c r="OCC337"/>
      <c r="OCD337"/>
      <c r="OCE337"/>
      <c r="OCF337"/>
      <c r="OCG337"/>
      <c r="OCH337"/>
      <c r="OCI337"/>
      <c r="OCJ337"/>
      <c r="OCK337"/>
      <c r="OCL337"/>
      <c r="OCM337"/>
      <c r="OCN337"/>
      <c r="OCO337"/>
      <c r="OCP337"/>
      <c r="OCQ337"/>
      <c r="OCR337"/>
      <c r="OCS337"/>
      <c r="OCT337"/>
      <c r="OCU337"/>
      <c r="OCV337"/>
      <c r="OCW337"/>
      <c r="OCX337"/>
      <c r="OCY337"/>
      <c r="OCZ337"/>
      <c r="ODA337"/>
      <c r="ODB337"/>
      <c r="ODC337"/>
      <c r="ODD337"/>
      <c r="ODE337"/>
      <c r="ODF337"/>
      <c r="ODG337"/>
      <c r="ODH337"/>
      <c r="ODI337"/>
      <c r="ODJ337"/>
      <c r="ODK337"/>
      <c r="ODL337"/>
      <c r="ODM337"/>
      <c r="ODN337"/>
      <c r="ODO337"/>
      <c r="ODP337"/>
      <c r="ODQ337"/>
      <c r="ODR337"/>
      <c r="ODS337"/>
      <c r="ODT337"/>
      <c r="ODU337"/>
      <c r="ODV337"/>
      <c r="ODW337"/>
      <c r="ODX337"/>
      <c r="ODY337"/>
      <c r="ODZ337"/>
      <c r="OEA337"/>
      <c r="OEB337"/>
      <c r="OEC337"/>
      <c r="OED337"/>
      <c r="OEE337"/>
      <c r="OEF337"/>
      <c r="OEG337"/>
      <c r="OEH337"/>
      <c r="OEI337"/>
      <c r="OEJ337"/>
      <c r="OEK337"/>
      <c r="OEL337"/>
      <c r="OEM337"/>
      <c r="OEN337"/>
      <c r="OEO337"/>
      <c r="OEP337"/>
      <c r="OEQ337"/>
      <c r="OER337"/>
      <c r="OES337"/>
      <c r="OET337"/>
      <c r="OEU337"/>
      <c r="OEV337"/>
      <c r="OEW337"/>
      <c r="OEX337"/>
      <c r="OEY337"/>
      <c r="OEZ337"/>
      <c r="OFA337"/>
      <c r="OFB337"/>
      <c r="OFC337"/>
      <c r="OFD337"/>
      <c r="OFE337"/>
      <c r="OFF337"/>
      <c r="OFG337"/>
      <c r="OFH337"/>
      <c r="OFI337"/>
      <c r="OFJ337"/>
      <c r="OFK337"/>
      <c r="OFL337"/>
      <c r="OFM337"/>
      <c r="OFN337"/>
      <c r="OFO337"/>
      <c r="OFP337"/>
      <c r="OFQ337"/>
      <c r="OFR337"/>
      <c r="OFS337"/>
      <c r="OFT337"/>
      <c r="OFU337"/>
      <c r="OFV337"/>
      <c r="OFW337"/>
      <c r="OFX337"/>
      <c r="OFY337"/>
      <c r="OFZ337"/>
      <c r="OGA337"/>
      <c r="OGB337"/>
      <c r="OGC337"/>
      <c r="OGD337"/>
      <c r="OGE337"/>
      <c r="OGF337"/>
      <c r="OGG337"/>
      <c r="OGH337"/>
      <c r="OGI337"/>
      <c r="OGJ337"/>
      <c r="OGK337"/>
      <c r="OGL337"/>
      <c r="OGM337"/>
      <c r="OGN337"/>
      <c r="OGO337"/>
      <c r="OGP337"/>
      <c r="OGQ337"/>
      <c r="OGR337"/>
      <c r="OGS337"/>
      <c r="OGT337"/>
      <c r="OGU337"/>
      <c r="OGV337"/>
      <c r="OGW337"/>
      <c r="OGX337"/>
      <c r="OGY337"/>
      <c r="OGZ337"/>
      <c r="OHA337"/>
      <c r="OHB337"/>
      <c r="OHC337"/>
      <c r="OHD337"/>
      <c r="OHE337"/>
      <c r="OHF337"/>
      <c r="OHG337"/>
      <c r="OHH337"/>
      <c r="OHI337"/>
      <c r="OHJ337"/>
      <c r="OHK337"/>
      <c r="OHL337"/>
      <c r="OHM337"/>
      <c r="OHN337"/>
      <c r="OHO337"/>
      <c r="OHP337"/>
      <c r="OHQ337"/>
      <c r="OHR337"/>
      <c r="OHS337"/>
      <c r="OHT337"/>
      <c r="OHU337"/>
      <c r="OHV337"/>
      <c r="OHW337"/>
      <c r="OHX337"/>
      <c r="OHY337"/>
      <c r="OHZ337"/>
      <c r="OIA337"/>
      <c r="OIB337"/>
      <c r="OIC337"/>
      <c r="OID337"/>
      <c r="OIE337"/>
      <c r="OIF337"/>
      <c r="OIG337"/>
      <c r="OIH337"/>
      <c r="OII337"/>
      <c r="OIJ337"/>
      <c r="OIK337"/>
      <c r="OIL337"/>
      <c r="OIM337"/>
      <c r="OIN337"/>
      <c r="OIO337"/>
      <c r="OIP337"/>
      <c r="OIQ337"/>
      <c r="OIR337"/>
      <c r="OIS337"/>
      <c r="OIT337"/>
      <c r="OIU337"/>
      <c r="OIV337"/>
      <c r="OIW337"/>
      <c r="OIX337"/>
      <c r="OIY337"/>
      <c r="OIZ337"/>
      <c r="OJA337"/>
      <c r="OJB337"/>
      <c r="OJC337"/>
      <c r="OJD337"/>
      <c r="OJE337"/>
      <c r="OJF337"/>
      <c r="OJG337"/>
      <c r="OJH337"/>
      <c r="OJI337"/>
      <c r="OJJ337"/>
      <c r="OJK337"/>
      <c r="OJL337"/>
      <c r="OJM337"/>
      <c r="OJN337"/>
      <c r="OJO337"/>
      <c r="OJP337"/>
      <c r="OJQ337"/>
      <c r="OJR337"/>
      <c r="OJS337"/>
      <c r="OJT337"/>
      <c r="OJU337"/>
      <c r="OJV337"/>
      <c r="OJW337"/>
      <c r="OJX337"/>
      <c r="OJY337"/>
      <c r="OJZ337"/>
      <c r="OKA337"/>
      <c r="OKB337"/>
      <c r="OKC337"/>
      <c r="OKD337"/>
      <c r="OKE337"/>
      <c r="OKF337"/>
      <c r="OKG337"/>
      <c r="OKH337"/>
      <c r="OKI337"/>
      <c r="OKJ337"/>
      <c r="OKK337"/>
      <c r="OKL337"/>
      <c r="OKM337"/>
      <c r="OKN337"/>
      <c r="OKO337"/>
      <c r="OKP337"/>
      <c r="OKQ337"/>
      <c r="OKR337"/>
      <c r="OKS337"/>
      <c r="OKT337"/>
      <c r="OKU337"/>
      <c r="OKV337"/>
      <c r="OKW337"/>
      <c r="OKX337"/>
      <c r="OKY337"/>
      <c r="OKZ337"/>
      <c r="OLA337"/>
      <c r="OLB337"/>
      <c r="OLC337"/>
      <c r="OLD337"/>
      <c r="OLE337"/>
      <c r="OLF337"/>
      <c r="OLG337"/>
      <c r="OLH337"/>
      <c r="OLI337"/>
      <c r="OLJ337"/>
      <c r="OLK337"/>
      <c r="OLL337"/>
      <c r="OLM337"/>
      <c r="OLN337"/>
      <c r="OLO337"/>
      <c r="OLP337"/>
      <c r="OLQ337"/>
      <c r="OLR337"/>
      <c r="OLS337"/>
      <c r="OLT337"/>
      <c r="OLU337"/>
      <c r="OLV337"/>
      <c r="OLW337"/>
      <c r="OLX337"/>
      <c r="OLY337"/>
      <c r="OLZ337"/>
      <c r="OMA337"/>
      <c r="OMB337"/>
      <c r="OMC337"/>
      <c r="OMD337"/>
      <c r="OME337"/>
      <c r="OMF337"/>
      <c r="OMG337"/>
      <c r="OMH337"/>
      <c r="OMI337"/>
      <c r="OMJ337"/>
      <c r="OMK337"/>
      <c r="OML337"/>
      <c r="OMM337"/>
      <c r="OMN337"/>
      <c r="OMO337"/>
      <c r="OMP337"/>
      <c r="OMQ337"/>
      <c r="OMR337"/>
      <c r="OMS337"/>
      <c r="OMT337"/>
      <c r="OMU337"/>
      <c r="OMV337"/>
      <c r="OMW337"/>
      <c r="OMX337"/>
      <c r="OMY337"/>
      <c r="OMZ337"/>
      <c r="ONA337"/>
      <c r="ONB337"/>
      <c r="ONC337"/>
      <c r="OND337"/>
      <c r="ONE337"/>
      <c r="ONF337"/>
      <c r="ONG337"/>
      <c r="ONH337"/>
      <c r="ONI337"/>
      <c r="ONJ337"/>
      <c r="ONK337"/>
      <c r="ONL337"/>
      <c r="ONM337"/>
      <c r="ONN337"/>
      <c r="ONO337"/>
      <c r="ONP337"/>
      <c r="ONQ337"/>
      <c r="ONR337"/>
      <c r="ONS337"/>
      <c r="ONT337"/>
      <c r="ONU337"/>
      <c r="ONV337"/>
      <c r="ONW337"/>
      <c r="ONX337"/>
      <c r="ONY337"/>
      <c r="ONZ337"/>
      <c r="OOA337"/>
      <c r="OOB337"/>
      <c r="OOC337"/>
      <c r="OOD337"/>
      <c r="OOE337"/>
      <c r="OOF337"/>
      <c r="OOG337"/>
      <c r="OOH337"/>
      <c r="OOI337"/>
      <c r="OOJ337"/>
      <c r="OOK337"/>
      <c r="OOL337"/>
      <c r="OOM337"/>
      <c r="OON337"/>
      <c r="OOO337"/>
      <c r="OOP337"/>
      <c r="OOQ337"/>
      <c r="OOR337"/>
      <c r="OOS337"/>
      <c r="OOT337"/>
      <c r="OOU337"/>
      <c r="OOV337"/>
      <c r="OOW337"/>
      <c r="OOX337"/>
      <c r="OOY337"/>
      <c r="OOZ337"/>
      <c r="OPA337"/>
      <c r="OPB337"/>
      <c r="OPC337"/>
      <c r="OPD337"/>
      <c r="OPE337"/>
      <c r="OPF337"/>
      <c r="OPG337"/>
      <c r="OPH337"/>
      <c r="OPI337"/>
      <c r="OPJ337"/>
      <c r="OPK337"/>
      <c r="OPL337"/>
      <c r="OPM337"/>
      <c r="OPN337"/>
      <c r="OPO337"/>
      <c r="OPP337"/>
      <c r="OPQ337"/>
      <c r="OPR337"/>
      <c r="OPS337"/>
      <c r="OPT337"/>
      <c r="OPU337"/>
      <c r="OPV337"/>
      <c r="OPW337"/>
      <c r="OPX337"/>
      <c r="OPY337"/>
      <c r="OPZ337"/>
      <c r="OQA337"/>
      <c r="OQB337"/>
      <c r="OQC337"/>
      <c r="OQD337"/>
      <c r="OQE337"/>
      <c r="OQF337"/>
      <c r="OQG337"/>
      <c r="OQH337"/>
      <c r="OQI337"/>
      <c r="OQJ337"/>
      <c r="OQK337"/>
      <c r="OQL337"/>
      <c r="OQM337"/>
      <c r="OQN337"/>
      <c r="OQO337"/>
      <c r="OQP337"/>
      <c r="OQQ337"/>
      <c r="OQR337"/>
      <c r="OQS337"/>
      <c r="OQT337"/>
      <c r="OQU337"/>
      <c r="OQV337"/>
      <c r="OQW337"/>
      <c r="OQX337"/>
      <c r="OQY337"/>
      <c r="OQZ337"/>
      <c r="ORA337"/>
      <c r="ORB337"/>
      <c r="ORC337"/>
      <c r="ORD337"/>
      <c r="ORE337"/>
      <c r="ORF337"/>
      <c r="ORG337"/>
      <c r="ORH337"/>
      <c r="ORI337"/>
      <c r="ORJ337"/>
      <c r="ORK337"/>
      <c r="ORL337"/>
      <c r="ORM337"/>
      <c r="ORN337"/>
      <c r="ORO337"/>
      <c r="ORP337"/>
      <c r="ORQ337"/>
      <c r="ORR337"/>
      <c r="ORS337"/>
      <c r="ORT337"/>
      <c r="ORU337"/>
      <c r="ORV337"/>
      <c r="ORW337"/>
      <c r="ORX337"/>
      <c r="ORY337"/>
      <c r="ORZ337"/>
      <c r="OSA337"/>
      <c r="OSB337"/>
      <c r="OSC337"/>
      <c r="OSD337"/>
      <c r="OSE337"/>
      <c r="OSF337"/>
      <c r="OSG337"/>
      <c r="OSH337"/>
      <c r="OSI337"/>
      <c r="OSJ337"/>
      <c r="OSK337"/>
      <c r="OSL337"/>
      <c r="OSM337"/>
      <c r="OSN337"/>
      <c r="OSO337"/>
      <c r="OSP337"/>
      <c r="OSQ337"/>
      <c r="OSR337"/>
      <c r="OSS337"/>
      <c r="OST337"/>
      <c r="OSU337"/>
      <c r="OSV337"/>
      <c r="OSW337"/>
      <c r="OSX337"/>
      <c r="OSY337"/>
      <c r="OSZ337"/>
      <c r="OTA337"/>
      <c r="OTB337"/>
      <c r="OTC337"/>
      <c r="OTD337"/>
      <c r="OTE337"/>
      <c r="OTF337"/>
      <c r="OTG337"/>
      <c r="OTH337"/>
      <c r="OTI337"/>
      <c r="OTJ337"/>
      <c r="OTK337"/>
      <c r="OTL337"/>
      <c r="OTM337"/>
      <c r="OTN337"/>
      <c r="OTO337"/>
      <c r="OTP337"/>
      <c r="OTQ337"/>
      <c r="OTR337"/>
      <c r="OTS337"/>
      <c r="OTT337"/>
      <c r="OTU337"/>
      <c r="OTV337"/>
      <c r="OTW337"/>
      <c r="OTX337"/>
      <c r="OTY337"/>
      <c r="OTZ337"/>
      <c r="OUA337"/>
      <c r="OUB337"/>
      <c r="OUC337"/>
      <c r="OUD337"/>
      <c r="OUE337"/>
      <c r="OUF337"/>
      <c r="OUG337"/>
      <c r="OUH337"/>
      <c r="OUI337"/>
      <c r="OUJ337"/>
      <c r="OUK337"/>
      <c r="OUL337"/>
      <c r="OUM337"/>
      <c r="OUN337"/>
      <c r="OUO337"/>
      <c r="OUP337"/>
      <c r="OUQ337"/>
      <c r="OUR337"/>
      <c r="OUS337"/>
      <c r="OUT337"/>
      <c r="OUU337"/>
      <c r="OUV337"/>
      <c r="OUW337"/>
      <c r="OUX337"/>
      <c r="OUY337"/>
      <c r="OUZ337"/>
      <c r="OVA337"/>
      <c r="OVB337"/>
      <c r="OVC337"/>
      <c r="OVD337"/>
      <c r="OVE337"/>
      <c r="OVF337"/>
      <c r="OVG337"/>
      <c r="OVH337"/>
      <c r="OVI337"/>
      <c r="OVJ337"/>
      <c r="OVK337"/>
      <c r="OVL337"/>
      <c r="OVM337"/>
      <c r="OVN337"/>
      <c r="OVO337"/>
      <c r="OVP337"/>
      <c r="OVQ337"/>
      <c r="OVR337"/>
      <c r="OVS337"/>
      <c r="OVT337"/>
      <c r="OVU337"/>
      <c r="OVV337"/>
      <c r="OVW337"/>
      <c r="OVX337"/>
      <c r="OVY337"/>
      <c r="OVZ337"/>
      <c r="OWA337"/>
      <c r="OWB337"/>
      <c r="OWC337"/>
      <c r="OWD337"/>
      <c r="OWE337"/>
      <c r="OWF337"/>
      <c r="OWG337"/>
      <c r="OWH337"/>
      <c r="OWI337"/>
      <c r="OWJ337"/>
      <c r="OWK337"/>
      <c r="OWL337"/>
      <c r="OWM337"/>
      <c r="OWN337"/>
      <c r="OWO337"/>
      <c r="OWP337"/>
      <c r="OWQ337"/>
      <c r="OWR337"/>
      <c r="OWS337"/>
      <c r="OWT337"/>
      <c r="OWU337"/>
      <c r="OWV337"/>
      <c r="OWW337"/>
      <c r="OWX337"/>
      <c r="OWY337"/>
      <c r="OWZ337"/>
      <c r="OXA337"/>
      <c r="OXB337"/>
      <c r="OXC337"/>
      <c r="OXD337"/>
      <c r="OXE337"/>
      <c r="OXF337"/>
      <c r="OXG337"/>
      <c r="OXH337"/>
      <c r="OXI337"/>
      <c r="OXJ337"/>
      <c r="OXK337"/>
      <c r="OXL337"/>
      <c r="OXM337"/>
      <c r="OXN337"/>
      <c r="OXO337"/>
      <c r="OXP337"/>
      <c r="OXQ337"/>
      <c r="OXR337"/>
      <c r="OXS337"/>
      <c r="OXT337"/>
      <c r="OXU337"/>
      <c r="OXV337"/>
      <c r="OXW337"/>
      <c r="OXX337"/>
      <c r="OXY337"/>
      <c r="OXZ337"/>
      <c r="OYA337"/>
      <c r="OYB337"/>
      <c r="OYC337"/>
      <c r="OYD337"/>
      <c r="OYE337"/>
      <c r="OYF337"/>
      <c r="OYG337"/>
      <c r="OYH337"/>
      <c r="OYI337"/>
      <c r="OYJ337"/>
      <c r="OYK337"/>
      <c r="OYL337"/>
      <c r="OYM337"/>
      <c r="OYN337"/>
      <c r="OYO337"/>
      <c r="OYP337"/>
      <c r="OYQ337"/>
      <c r="OYR337"/>
      <c r="OYS337"/>
      <c r="OYT337"/>
      <c r="OYU337"/>
      <c r="OYV337"/>
      <c r="OYW337"/>
      <c r="OYX337"/>
      <c r="OYY337"/>
      <c r="OYZ337"/>
      <c r="OZA337"/>
      <c r="OZB337"/>
      <c r="OZC337"/>
      <c r="OZD337"/>
      <c r="OZE337"/>
      <c r="OZF337"/>
      <c r="OZG337"/>
      <c r="OZH337"/>
      <c r="OZI337"/>
      <c r="OZJ337"/>
      <c r="OZK337"/>
      <c r="OZL337"/>
      <c r="OZM337"/>
      <c r="OZN337"/>
      <c r="OZO337"/>
      <c r="OZP337"/>
      <c r="OZQ337"/>
      <c r="OZR337"/>
      <c r="OZS337"/>
      <c r="OZT337"/>
      <c r="OZU337"/>
      <c r="OZV337"/>
      <c r="OZW337"/>
      <c r="OZX337"/>
      <c r="OZY337"/>
      <c r="OZZ337"/>
      <c r="PAA337"/>
      <c r="PAB337"/>
      <c r="PAC337"/>
      <c r="PAD337"/>
      <c r="PAE337"/>
      <c r="PAF337"/>
      <c r="PAG337"/>
      <c r="PAH337"/>
      <c r="PAI337"/>
      <c r="PAJ337"/>
      <c r="PAK337"/>
      <c r="PAL337"/>
      <c r="PAM337"/>
      <c r="PAN337"/>
      <c r="PAO337"/>
      <c r="PAP337"/>
      <c r="PAQ337"/>
      <c r="PAR337"/>
      <c r="PAS337"/>
      <c r="PAT337"/>
      <c r="PAU337"/>
      <c r="PAV337"/>
      <c r="PAW337"/>
      <c r="PAX337"/>
      <c r="PAY337"/>
      <c r="PAZ337"/>
      <c r="PBA337"/>
      <c r="PBB337"/>
      <c r="PBC337"/>
      <c r="PBD337"/>
      <c r="PBE337"/>
      <c r="PBF337"/>
      <c r="PBG337"/>
      <c r="PBH337"/>
      <c r="PBI337"/>
      <c r="PBJ337"/>
      <c r="PBK337"/>
      <c r="PBL337"/>
      <c r="PBM337"/>
      <c r="PBN337"/>
      <c r="PBO337"/>
      <c r="PBP337"/>
      <c r="PBQ337"/>
      <c r="PBR337"/>
      <c r="PBS337"/>
      <c r="PBT337"/>
      <c r="PBU337"/>
      <c r="PBV337"/>
      <c r="PBW337"/>
      <c r="PBX337"/>
      <c r="PBY337"/>
      <c r="PBZ337"/>
      <c r="PCA337"/>
      <c r="PCB337"/>
      <c r="PCC337"/>
      <c r="PCD337"/>
      <c r="PCE337"/>
      <c r="PCF337"/>
      <c r="PCG337"/>
      <c r="PCH337"/>
      <c r="PCI337"/>
      <c r="PCJ337"/>
      <c r="PCK337"/>
      <c r="PCL337"/>
      <c r="PCM337"/>
      <c r="PCN337"/>
      <c r="PCO337"/>
      <c r="PCP337"/>
      <c r="PCQ337"/>
      <c r="PCR337"/>
      <c r="PCS337"/>
      <c r="PCT337"/>
      <c r="PCU337"/>
      <c r="PCV337"/>
      <c r="PCW337"/>
      <c r="PCX337"/>
      <c r="PCY337"/>
      <c r="PCZ337"/>
      <c r="PDA337"/>
      <c r="PDB337"/>
      <c r="PDC337"/>
      <c r="PDD337"/>
      <c r="PDE337"/>
      <c r="PDF337"/>
      <c r="PDG337"/>
      <c r="PDH337"/>
      <c r="PDI337"/>
      <c r="PDJ337"/>
      <c r="PDK337"/>
      <c r="PDL337"/>
      <c r="PDM337"/>
      <c r="PDN337"/>
      <c r="PDO337"/>
      <c r="PDP337"/>
      <c r="PDQ337"/>
      <c r="PDR337"/>
      <c r="PDS337"/>
      <c r="PDT337"/>
      <c r="PDU337"/>
      <c r="PDV337"/>
      <c r="PDW337"/>
      <c r="PDX337"/>
      <c r="PDY337"/>
      <c r="PDZ337"/>
      <c r="PEA337"/>
      <c r="PEB337"/>
      <c r="PEC337"/>
      <c r="PED337"/>
      <c r="PEE337"/>
      <c r="PEF337"/>
      <c r="PEG337"/>
      <c r="PEH337"/>
      <c r="PEI337"/>
      <c r="PEJ337"/>
      <c r="PEK337"/>
      <c r="PEL337"/>
      <c r="PEM337"/>
      <c r="PEN337"/>
      <c r="PEO337"/>
      <c r="PEP337"/>
      <c r="PEQ337"/>
      <c r="PER337"/>
      <c r="PES337"/>
      <c r="PET337"/>
      <c r="PEU337"/>
      <c r="PEV337"/>
      <c r="PEW337"/>
      <c r="PEX337"/>
      <c r="PEY337"/>
      <c r="PEZ337"/>
      <c r="PFA337"/>
      <c r="PFB337"/>
      <c r="PFC337"/>
      <c r="PFD337"/>
      <c r="PFE337"/>
      <c r="PFF337"/>
      <c r="PFG337"/>
      <c r="PFH337"/>
      <c r="PFI337"/>
      <c r="PFJ337"/>
      <c r="PFK337"/>
      <c r="PFL337"/>
      <c r="PFM337"/>
      <c r="PFN337"/>
      <c r="PFO337"/>
      <c r="PFP337"/>
      <c r="PFQ337"/>
      <c r="PFR337"/>
      <c r="PFS337"/>
      <c r="PFT337"/>
      <c r="PFU337"/>
      <c r="PFV337"/>
      <c r="PFW337"/>
      <c r="PFX337"/>
      <c r="PFY337"/>
      <c r="PFZ337"/>
      <c r="PGA337"/>
      <c r="PGB337"/>
      <c r="PGC337"/>
      <c r="PGD337"/>
      <c r="PGE337"/>
      <c r="PGF337"/>
      <c r="PGG337"/>
      <c r="PGH337"/>
      <c r="PGI337"/>
      <c r="PGJ337"/>
      <c r="PGK337"/>
      <c r="PGL337"/>
      <c r="PGM337"/>
      <c r="PGN337"/>
      <c r="PGO337"/>
      <c r="PGP337"/>
      <c r="PGQ337"/>
      <c r="PGR337"/>
      <c r="PGS337"/>
      <c r="PGT337"/>
      <c r="PGU337"/>
      <c r="PGV337"/>
      <c r="PGW337"/>
      <c r="PGX337"/>
      <c r="PGY337"/>
      <c r="PGZ337"/>
      <c r="PHA337"/>
      <c r="PHB337"/>
      <c r="PHC337"/>
      <c r="PHD337"/>
      <c r="PHE337"/>
      <c r="PHF337"/>
      <c r="PHG337"/>
      <c r="PHH337"/>
      <c r="PHI337"/>
      <c r="PHJ337"/>
      <c r="PHK337"/>
      <c r="PHL337"/>
      <c r="PHM337"/>
      <c r="PHN337"/>
      <c r="PHO337"/>
      <c r="PHP337"/>
      <c r="PHQ337"/>
      <c r="PHR337"/>
      <c r="PHS337"/>
      <c r="PHT337"/>
      <c r="PHU337"/>
      <c r="PHV337"/>
      <c r="PHW337"/>
      <c r="PHX337"/>
      <c r="PHY337"/>
      <c r="PHZ337"/>
      <c r="PIA337"/>
      <c r="PIB337"/>
      <c r="PIC337"/>
      <c r="PID337"/>
      <c r="PIE337"/>
      <c r="PIF337"/>
      <c r="PIG337"/>
      <c r="PIH337"/>
      <c r="PII337"/>
      <c r="PIJ337"/>
      <c r="PIK337"/>
      <c r="PIL337"/>
      <c r="PIM337"/>
      <c r="PIN337"/>
      <c r="PIO337"/>
      <c r="PIP337"/>
      <c r="PIQ337"/>
      <c r="PIR337"/>
      <c r="PIS337"/>
      <c r="PIT337"/>
      <c r="PIU337"/>
      <c r="PIV337"/>
      <c r="PIW337"/>
      <c r="PIX337"/>
      <c r="PIY337"/>
      <c r="PIZ337"/>
      <c r="PJA337"/>
      <c r="PJB337"/>
      <c r="PJC337"/>
      <c r="PJD337"/>
      <c r="PJE337"/>
      <c r="PJF337"/>
      <c r="PJG337"/>
      <c r="PJH337"/>
      <c r="PJI337"/>
      <c r="PJJ337"/>
      <c r="PJK337"/>
      <c r="PJL337"/>
      <c r="PJM337"/>
      <c r="PJN337"/>
      <c r="PJO337"/>
      <c r="PJP337"/>
      <c r="PJQ337"/>
      <c r="PJR337"/>
      <c r="PJS337"/>
      <c r="PJT337"/>
      <c r="PJU337"/>
      <c r="PJV337"/>
      <c r="PJW337"/>
      <c r="PJX337"/>
      <c r="PJY337"/>
      <c r="PJZ337"/>
      <c r="PKA337"/>
      <c r="PKB337"/>
      <c r="PKC337"/>
      <c r="PKD337"/>
      <c r="PKE337"/>
      <c r="PKF337"/>
      <c r="PKG337"/>
      <c r="PKH337"/>
      <c r="PKI337"/>
      <c r="PKJ337"/>
      <c r="PKK337"/>
      <c r="PKL337"/>
      <c r="PKM337"/>
      <c r="PKN337"/>
      <c r="PKO337"/>
      <c r="PKP337"/>
      <c r="PKQ337"/>
      <c r="PKR337"/>
      <c r="PKS337"/>
      <c r="PKT337"/>
      <c r="PKU337"/>
      <c r="PKV337"/>
      <c r="PKW337"/>
      <c r="PKX337"/>
      <c r="PKY337"/>
      <c r="PKZ337"/>
      <c r="PLA337"/>
      <c r="PLB337"/>
      <c r="PLC337"/>
      <c r="PLD337"/>
      <c r="PLE337"/>
      <c r="PLF337"/>
      <c r="PLG337"/>
      <c r="PLH337"/>
      <c r="PLI337"/>
      <c r="PLJ337"/>
      <c r="PLK337"/>
      <c r="PLL337"/>
      <c r="PLM337"/>
      <c r="PLN337"/>
      <c r="PLO337"/>
      <c r="PLP337"/>
      <c r="PLQ337"/>
      <c r="PLR337"/>
      <c r="PLS337"/>
      <c r="PLT337"/>
      <c r="PLU337"/>
      <c r="PLV337"/>
      <c r="PLW337"/>
      <c r="PLX337"/>
      <c r="PLY337"/>
      <c r="PLZ337"/>
      <c r="PMA337"/>
      <c r="PMB337"/>
      <c r="PMC337"/>
      <c r="PMD337"/>
      <c r="PME337"/>
      <c r="PMF337"/>
      <c r="PMG337"/>
      <c r="PMH337"/>
      <c r="PMI337"/>
      <c r="PMJ337"/>
      <c r="PMK337"/>
      <c r="PML337"/>
      <c r="PMM337"/>
      <c r="PMN337"/>
      <c r="PMO337"/>
      <c r="PMP337"/>
      <c r="PMQ337"/>
      <c r="PMR337"/>
      <c r="PMS337"/>
      <c r="PMT337"/>
      <c r="PMU337"/>
      <c r="PMV337"/>
      <c r="PMW337"/>
      <c r="PMX337"/>
      <c r="PMY337"/>
      <c r="PMZ337"/>
      <c r="PNA337"/>
      <c r="PNB337"/>
      <c r="PNC337"/>
      <c r="PND337"/>
      <c r="PNE337"/>
      <c r="PNF337"/>
      <c r="PNG337"/>
      <c r="PNH337"/>
      <c r="PNI337"/>
      <c r="PNJ337"/>
      <c r="PNK337"/>
      <c r="PNL337"/>
      <c r="PNM337"/>
      <c r="PNN337"/>
      <c r="PNO337"/>
      <c r="PNP337"/>
      <c r="PNQ337"/>
      <c r="PNR337"/>
      <c r="PNS337"/>
      <c r="PNT337"/>
      <c r="PNU337"/>
      <c r="PNV337"/>
      <c r="PNW337"/>
      <c r="PNX337"/>
      <c r="PNY337"/>
      <c r="PNZ337"/>
      <c r="POA337"/>
      <c r="POB337"/>
      <c r="POC337"/>
      <c r="POD337"/>
      <c r="POE337"/>
      <c r="POF337"/>
      <c r="POG337"/>
      <c r="POH337"/>
      <c r="POI337"/>
      <c r="POJ337"/>
      <c r="POK337"/>
      <c r="POL337"/>
      <c r="POM337"/>
      <c r="PON337"/>
      <c r="POO337"/>
      <c r="POP337"/>
      <c r="POQ337"/>
      <c r="POR337"/>
      <c r="POS337"/>
      <c r="POT337"/>
      <c r="POU337"/>
      <c r="POV337"/>
      <c r="POW337"/>
      <c r="POX337"/>
      <c r="POY337"/>
      <c r="POZ337"/>
      <c r="PPA337"/>
      <c r="PPB337"/>
      <c r="PPC337"/>
      <c r="PPD337"/>
      <c r="PPE337"/>
      <c r="PPF337"/>
      <c r="PPG337"/>
      <c r="PPH337"/>
      <c r="PPI337"/>
      <c r="PPJ337"/>
      <c r="PPK337"/>
      <c r="PPL337"/>
      <c r="PPM337"/>
      <c r="PPN337"/>
      <c r="PPO337"/>
      <c r="PPP337"/>
      <c r="PPQ337"/>
      <c r="PPR337"/>
      <c r="PPS337"/>
      <c r="PPT337"/>
      <c r="PPU337"/>
      <c r="PPV337"/>
      <c r="PPW337"/>
      <c r="PPX337"/>
      <c r="PPY337"/>
      <c r="PPZ337"/>
      <c r="PQA337"/>
      <c r="PQB337"/>
      <c r="PQC337"/>
      <c r="PQD337"/>
      <c r="PQE337"/>
      <c r="PQF337"/>
      <c r="PQG337"/>
      <c r="PQH337"/>
      <c r="PQI337"/>
      <c r="PQJ337"/>
      <c r="PQK337"/>
      <c r="PQL337"/>
      <c r="PQM337"/>
      <c r="PQN337"/>
      <c r="PQO337"/>
      <c r="PQP337"/>
      <c r="PQQ337"/>
      <c r="PQR337"/>
      <c r="PQS337"/>
      <c r="PQT337"/>
      <c r="PQU337"/>
      <c r="PQV337"/>
      <c r="PQW337"/>
      <c r="PQX337"/>
      <c r="PQY337"/>
      <c r="PQZ337"/>
      <c r="PRA337"/>
      <c r="PRB337"/>
      <c r="PRC337"/>
      <c r="PRD337"/>
      <c r="PRE337"/>
      <c r="PRF337"/>
      <c r="PRG337"/>
      <c r="PRH337"/>
      <c r="PRI337"/>
      <c r="PRJ337"/>
      <c r="PRK337"/>
      <c r="PRL337"/>
      <c r="PRM337"/>
      <c r="PRN337"/>
      <c r="PRO337"/>
      <c r="PRP337"/>
      <c r="PRQ337"/>
      <c r="PRR337"/>
      <c r="PRS337"/>
      <c r="PRT337"/>
      <c r="PRU337"/>
      <c r="PRV337"/>
      <c r="PRW337"/>
      <c r="PRX337"/>
      <c r="PRY337"/>
      <c r="PRZ337"/>
      <c r="PSA337"/>
      <c r="PSB337"/>
      <c r="PSC337"/>
      <c r="PSD337"/>
      <c r="PSE337"/>
      <c r="PSF337"/>
      <c r="PSG337"/>
      <c r="PSH337"/>
      <c r="PSI337"/>
      <c r="PSJ337"/>
      <c r="PSK337"/>
      <c r="PSL337"/>
      <c r="PSM337"/>
      <c r="PSN337"/>
      <c r="PSO337"/>
      <c r="PSP337"/>
      <c r="PSQ337"/>
      <c r="PSR337"/>
      <c r="PSS337"/>
      <c r="PST337"/>
      <c r="PSU337"/>
      <c r="PSV337"/>
      <c r="PSW337"/>
      <c r="PSX337"/>
      <c r="PSY337"/>
      <c r="PSZ337"/>
      <c r="PTA337"/>
      <c r="PTB337"/>
      <c r="PTC337"/>
      <c r="PTD337"/>
      <c r="PTE337"/>
      <c r="PTF337"/>
      <c r="PTG337"/>
      <c r="PTH337"/>
      <c r="PTI337"/>
      <c r="PTJ337"/>
      <c r="PTK337"/>
      <c r="PTL337"/>
      <c r="PTM337"/>
      <c r="PTN337"/>
      <c r="PTO337"/>
      <c r="PTP337"/>
      <c r="PTQ337"/>
      <c r="PTR337"/>
      <c r="PTS337"/>
      <c r="PTT337"/>
      <c r="PTU337"/>
      <c r="PTV337"/>
      <c r="PTW337"/>
      <c r="PTX337"/>
      <c r="PTY337"/>
      <c r="PTZ337"/>
      <c r="PUA337"/>
      <c r="PUB337"/>
      <c r="PUC337"/>
      <c r="PUD337"/>
      <c r="PUE337"/>
      <c r="PUF337"/>
      <c r="PUG337"/>
      <c r="PUH337"/>
      <c r="PUI337"/>
      <c r="PUJ337"/>
      <c r="PUK337"/>
      <c r="PUL337"/>
      <c r="PUM337"/>
      <c r="PUN337"/>
      <c r="PUO337"/>
      <c r="PUP337"/>
      <c r="PUQ337"/>
      <c r="PUR337"/>
      <c r="PUS337"/>
      <c r="PUT337"/>
      <c r="PUU337"/>
      <c r="PUV337"/>
      <c r="PUW337"/>
      <c r="PUX337"/>
      <c r="PUY337"/>
      <c r="PUZ337"/>
      <c r="PVA337"/>
      <c r="PVB337"/>
      <c r="PVC337"/>
      <c r="PVD337"/>
      <c r="PVE337"/>
      <c r="PVF337"/>
      <c r="PVG337"/>
      <c r="PVH337"/>
      <c r="PVI337"/>
      <c r="PVJ337"/>
      <c r="PVK337"/>
      <c r="PVL337"/>
      <c r="PVM337"/>
      <c r="PVN337"/>
      <c r="PVO337"/>
      <c r="PVP337"/>
      <c r="PVQ337"/>
      <c r="PVR337"/>
      <c r="PVS337"/>
      <c r="PVT337"/>
      <c r="PVU337"/>
      <c r="PVV337"/>
      <c r="PVW337"/>
      <c r="PVX337"/>
      <c r="PVY337"/>
      <c r="PVZ337"/>
      <c r="PWA337"/>
      <c r="PWB337"/>
      <c r="PWC337"/>
      <c r="PWD337"/>
      <c r="PWE337"/>
      <c r="PWF337"/>
      <c r="PWG337"/>
      <c r="PWH337"/>
      <c r="PWI337"/>
      <c r="PWJ337"/>
      <c r="PWK337"/>
      <c r="PWL337"/>
      <c r="PWM337"/>
      <c r="PWN337"/>
      <c r="PWO337"/>
      <c r="PWP337"/>
      <c r="PWQ337"/>
      <c r="PWR337"/>
      <c r="PWS337"/>
      <c r="PWT337"/>
      <c r="PWU337"/>
      <c r="PWV337"/>
      <c r="PWW337"/>
      <c r="PWX337"/>
      <c r="PWY337"/>
      <c r="PWZ337"/>
      <c r="PXA337"/>
      <c r="PXB337"/>
      <c r="PXC337"/>
      <c r="PXD337"/>
      <c r="PXE337"/>
      <c r="PXF337"/>
      <c r="PXG337"/>
      <c r="PXH337"/>
      <c r="PXI337"/>
      <c r="PXJ337"/>
      <c r="PXK337"/>
      <c r="PXL337"/>
      <c r="PXM337"/>
      <c r="PXN337"/>
      <c r="PXO337"/>
      <c r="PXP337"/>
      <c r="PXQ337"/>
      <c r="PXR337"/>
      <c r="PXS337"/>
      <c r="PXT337"/>
      <c r="PXU337"/>
      <c r="PXV337"/>
      <c r="PXW337"/>
      <c r="PXX337"/>
      <c r="PXY337"/>
      <c r="PXZ337"/>
      <c r="PYA337"/>
      <c r="PYB337"/>
      <c r="PYC337"/>
      <c r="PYD337"/>
      <c r="PYE337"/>
      <c r="PYF337"/>
      <c r="PYG337"/>
      <c r="PYH337"/>
      <c r="PYI337"/>
      <c r="PYJ337"/>
      <c r="PYK337"/>
      <c r="PYL337"/>
      <c r="PYM337"/>
      <c r="PYN337"/>
      <c r="PYO337"/>
      <c r="PYP337"/>
      <c r="PYQ337"/>
      <c r="PYR337"/>
      <c r="PYS337"/>
      <c r="PYT337"/>
      <c r="PYU337"/>
      <c r="PYV337"/>
      <c r="PYW337"/>
      <c r="PYX337"/>
      <c r="PYY337"/>
      <c r="PYZ337"/>
      <c r="PZA337"/>
      <c r="PZB337"/>
      <c r="PZC337"/>
      <c r="PZD337"/>
      <c r="PZE337"/>
      <c r="PZF337"/>
      <c r="PZG337"/>
      <c r="PZH337"/>
      <c r="PZI337"/>
      <c r="PZJ337"/>
      <c r="PZK337"/>
      <c r="PZL337"/>
      <c r="PZM337"/>
      <c r="PZN337"/>
      <c r="PZO337"/>
      <c r="PZP337"/>
      <c r="PZQ337"/>
      <c r="PZR337"/>
      <c r="PZS337"/>
      <c r="PZT337"/>
      <c r="PZU337"/>
      <c r="PZV337"/>
      <c r="PZW337"/>
      <c r="PZX337"/>
      <c r="PZY337"/>
      <c r="PZZ337"/>
      <c r="QAA337"/>
      <c r="QAB337"/>
      <c r="QAC337"/>
      <c r="QAD337"/>
      <c r="QAE337"/>
      <c r="QAF337"/>
      <c r="QAG337"/>
      <c r="QAH337"/>
      <c r="QAI337"/>
      <c r="QAJ337"/>
      <c r="QAK337"/>
      <c r="QAL337"/>
      <c r="QAM337"/>
      <c r="QAN337"/>
      <c r="QAO337"/>
      <c r="QAP337"/>
      <c r="QAQ337"/>
      <c r="QAR337"/>
      <c r="QAS337"/>
      <c r="QAT337"/>
      <c r="QAU337"/>
      <c r="QAV337"/>
      <c r="QAW337"/>
      <c r="QAX337"/>
      <c r="QAY337"/>
      <c r="QAZ337"/>
      <c r="QBA337"/>
      <c r="QBB337"/>
      <c r="QBC337"/>
      <c r="QBD337"/>
      <c r="QBE337"/>
      <c r="QBF337"/>
      <c r="QBG337"/>
      <c r="QBH337"/>
      <c r="QBI337"/>
      <c r="QBJ337"/>
      <c r="QBK337"/>
      <c r="QBL337"/>
      <c r="QBM337"/>
      <c r="QBN337"/>
      <c r="QBO337"/>
      <c r="QBP337"/>
      <c r="QBQ337"/>
      <c r="QBR337"/>
      <c r="QBS337"/>
      <c r="QBT337"/>
      <c r="QBU337"/>
      <c r="QBV337"/>
      <c r="QBW337"/>
      <c r="QBX337"/>
      <c r="QBY337"/>
      <c r="QBZ337"/>
      <c r="QCA337"/>
      <c r="QCB337"/>
      <c r="QCC337"/>
      <c r="QCD337"/>
      <c r="QCE337"/>
      <c r="QCF337"/>
      <c r="QCG337"/>
      <c r="QCH337"/>
      <c r="QCI337"/>
      <c r="QCJ337"/>
      <c r="QCK337"/>
      <c r="QCL337"/>
      <c r="QCM337"/>
      <c r="QCN337"/>
      <c r="QCO337"/>
      <c r="QCP337"/>
      <c r="QCQ337"/>
      <c r="QCR337"/>
      <c r="QCS337"/>
      <c r="QCT337"/>
      <c r="QCU337"/>
      <c r="QCV337"/>
      <c r="QCW337"/>
      <c r="QCX337"/>
      <c r="QCY337"/>
      <c r="QCZ337"/>
      <c r="QDA337"/>
      <c r="QDB337"/>
      <c r="QDC337"/>
      <c r="QDD337"/>
      <c r="QDE337"/>
      <c r="QDF337"/>
      <c r="QDG337"/>
      <c r="QDH337"/>
      <c r="QDI337"/>
      <c r="QDJ337"/>
      <c r="QDK337"/>
      <c r="QDL337"/>
      <c r="QDM337"/>
      <c r="QDN337"/>
      <c r="QDO337"/>
      <c r="QDP337"/>
      <c r="QDQ337"/>
      <c r="QDR337"/>
      <c r="QDS337"/>
      <c r="QDT337"/>
      <c r="QDU337"/>
      <c r="QDV337"/>
      <c r="QDW337"/>
      <c r="QDX337"/>
      <c r="QDY337"/>
      <c r="QDZ337"/>
      <c r="QEA337"/>
      <c r="QEB337"/>
      <c r="QEC337"/>
      <c r="QED337"/>
      <c r="QEE337"/>
      <c r="QEF337"/>
      <c r="QEG337"/>
      <c r="QEH337"/>
      <c r="QEI337"/>
      <c r="QEJ337"/>
      <c r="QEK337"/>
      <c r="QEL337"/>
      <c r="QEM337"/>
      <c r="QEN337"/>
      <c r="QEO337"/>
      <c r="QEP337"/>
      <c r="QEQ337"/>
      <c r="QER337"/>
      <c r="QES337"/>
      <c r="QET337"/>
      <c r="QEU337"/>
      <c r="QEV337"/>
      <c r="QEW337"/>
      <c r="QEX337"/>
      <c r="QEY337"/>
      <c r="QEZ337"/>
      <c r="QFA337"/>
      <c r="QFB337"/>
      <c r="QFC337"/>
      <c r="QFD337"/>
      <c r="QFE337"/>
      <c r="QFF337"/>
      <c r="QFG337"/>
      <c r="QFH337"/>
      <c r="QFI337"/>
      <c r="QFJ337"/>
      <c r="QFK337"/>
      <c r="QFL337"/>
      <c r="QFM337"/>
      <c r="QFN337"/>
      <c r="QFO337"/>
      <c r="QFP337"/>
      <c r="QFQ337"/>
      <c r="QFR337"/>
      <c r="QFS337"/>
      <c r="QFT337"/>
      <c r="QFU337"/>
      <c r="QFV337"/>
      <c r="QFW337"/>
      <c r="QFX337"/>
      <c r="QFY337"/>
      <c r="QFZ337"/>
      <c r="QGA337"/>
      <c r="QGB337"/>
      <c r="QGC337"/>
      <c r="QGD337"/>
      <c r="QGE337"/>
      <c r="QGF337"/>
      <c r="QGG337"/>
      <c r="QGH337"/>
      <c r="QGI337"/>
      <c r="QGJ337"/>
      <c r="QGK337"/>
      <c r="QGL337"/>
      <c r="QGM337"/>
      <c r="QGN337"/>
      <c r="QGO337"/>
      <c r="QGP337"/>
      <c r="QGQ337"/>
      <c r="QGR337"/>
      <c r="QGS337"/>
      <c r="QGT337"/>
      <c r="QGU337"/>
      <c r="QGV337"/>
      <c r="QGW337"/>
      <c r="QGX337"/>
      <c r="QGY337"/>
      <c r="QGZ337"/>
      <c r="QHA337"/>
      <c r="QHB337"/>
      <c r="QHC337"/>
      <c r="QHD337"/>
      <c r="QHE337"/>
      <c r="QHF337"/>
      <c r="QHG337"/>
      <c r="QHH337"/>
      <c r="QHI337"/>
      <c r="QHJ337"/>
      <c r="QHK337"/>
      <c r="QHL337"/>
      <c r="QHM337"/>
      <c r="QHN337"/>
      <c r="QHO337"/>
      <c r="QHP337"/>
      <c r="QHQ337"/>
      <c r="QHR337"/>
      <c r="QHS337"/>
      <c r="QHT337"/>
      <c r="QHU337"/>
      <c r="QHV337"/>
      <c r="QHW337"/>
      <c r="QHX337"/>
      <c r="QHY337"/>
      <c r="QHZ337"/>
      <c r="QIA337"/>
      <c r="QIB337"/>
      <c r="QIC337"/>
      <c r="QID337"/>
      <c r="QIE337"/>
      <c r="QIF337"/>
      <c r="QIG337"/>
      <c r="QIH337"/>
      <c r="QII337"/>
      <c r="QIJ337"/>
      <c r="QIK337"/>
      <c r="QIL337"/>
      <c r="QIM337"/>
      <c r="QIN337"/>
      <c r="QIO337"/>
      <c r="QIP337"/>
      <c r="QIQ337"/>
      <c r="QIR337"/>
      <c r="QIS337"/>
      <c r="QIT337"/>
      <c r="QIU337"/>
      <c r="QIV337"/>
      <c r="QIW337"/>
      <c r="QIX337"/>
      <c r="QIY337"/>
      <c r="QIZ337"/>
      <c r="QJA337"/>
      <c r="QJB337"/>
      <c r="QJC337"/>
      <c r="QJD337"/>
      <c r="QJE337"/>
      <c r="QJF337"/>
      <c r="QJG337"/>
      <c r="QJH337"/>
      <c r="QJI337"/>
      <c r="QJJ337"/>
      <c r="QJK337"/>
      <c r="QJL337"/>
      <c r="QJM337"/>
      <c r="QJN337"/>
      <c r="QJO337"/>
      <c r="QJP337"/>
      <c r="QJQ337"/>
      <c r="QJR337"/>
      <c r="QJS337"/>
      <c r="QJT337"/>
      <c r="QJU337"/>
      <c r="QJV337"/>
      <c r="QJW337"/>
      <c r="QJX337"/>
      <c r="QJY337"/>
      <c r="QJZ337"/>
      <c r="QKA337"/>
      <c r="QKB337"/>
      <c r="QKC337"/>
      <c r="QKD337"/>
      <c r="QKE337"/>
      <c r="QKF337"/>
      <c r="QKG337"/>
      <c r="QKH337"/>
      <c r="QKI337"/>
      <c r="QKJ337"/>
      <c r="QKK337"/>
      <c r="QKL337"/>
      <c r="QKM337"/>
      <c r="QKN337"/>
      <c r="QKO337"/>
      <c r="QKP337"/>
      <c r="QKQ337"/>
      <c r="QKR337"/>
      <c r="QKS337"/>
      <c r="QKT337"/>
      <c r="QKU337"/>
      <c r="QKV337"/>
      <c r="QKW337"/>
      <c r="QKX337"/>
      <c r="QKY337"/>
      <c r="QKZ337"/>
      <c r="QLA337"/>
      <c r="QLB337"/>
      <c r="QLC337"/>
      <c r="QLD337"/>
      <c r="QLE337"/>
      <c r="QLF337"/>
      <c r="QLG337"/>
      <c r="QLH337"/>
      <c r="QLI337"/>
      <c r="QLJ337"/>
      <c r="QLK337"/>
      <c r="QLL337"/>
      <c r="QLM337"/>
      <c r="QLN337"/>
      <c r="QLO337"/>
      <c r="QLP337"/>
      <c r="QLQ337"/>
      <c r="QLR337"/>
      <c r="QLS337"/>
      <c r="QLT337"/>
      <c r="QLU337"/>
      <c r="QLV337"/>
      <c r="QLW337"/>
      <c r="QLX337"/>
      <c r="QLY337"/>
      <c r="QLZ337"/>
      <c r="QMA337"/>
      <c r="QMB337"/>
      <c r="QMC337"/>
      <c r="QMD337"/>
      <c r="QME337"/>
      <c r="QMF337"/>
      <c r="QMG337"/>
      <c r="QMH337"/>
      <c r="QMI337"/>
      <c r="QMJ337"/>
      <c r="QMK337"/>
      <c r="QML337"/>
      <c r="QMM337"/>
      <c r="QMN337"/>
      <c r="QMO337"/>
      <c r="QMP337"/>
      <c r="QMQ337"/>
      <c r="QMR337"/>
      <c r="QMS337"/>
      <c r="QMT337"/>
      <c r="QMU337"/>
      <c r="QMV337"/>
      <c r="QMW337"/>
      <c r="QMX337"/>
      <c r="QMY337"/>
      <c r="QMZ337"/>
      <c r="QNA337"/>
      <c r="QNB337"/>
      <c r="QNC337"/>
      <c r="QND337"/>
      <c r="QNE337"/>
      <c r="QNF337"/>
      <c r="QNG337"/>
      <c r="QNH337"/>
      <c r="QNI337"/>
      <c r="QNJ337"/>
      <c r="QNK337"/>
      <c r="QNL337"/>
      <c r="QNM337"/>
      <c r="QNN337"/>
      <c r="QNO337"/>
      <c r="QNP337"/>
      <c r="QNQ337"/>
      <c r="QNR337"/>
      <c r="QNS337"/>
      <c r="QNT337"/>
      <c r="QNU337"/>
      <c r="QNV337"/>
      <c r="QNW337"/>
      <c r="QNX337"/>
      <c r="QNY337"/>
      <c r="QNZ337"/>
      <c r="QOA337"/>
      <c r="QOB337"/>
      <c r="QOC337"/>
      <c r="QOD337"/>
      <c r="QOE337"/>
      <c r="QOF337"/>
      <c r="QOG337"/>
      <c r="QOH337"/>
      <c r="QOI337"/>
      <c r="QOJ337"/>
      <c r="QOK337"/>
      <c r="QOL337"/>
      <c r="QOM337"/>
      <c r="QON337"/>
      <c r="QOO337"/>
      <c r="QOP337"/>
      <c r="QOQ337"/>
      <c r="QOR337"/>
      <c r="QOS337"/>
      <c r="QOT337"/>
      <c r="QOU337"/>
      <c r="QOV337"/>
      <c r="QOW337"/>
      <c r="QOX337"/>
      <c r="QOY337"/>
      <c r="QOZ337"/>
      <c r="QPA337"/>
      <c r="QPB337"/>
      <c r="QPC337"/>
      <c r="QPD337"/>
      <c r="QPE337"/>
      <c r="QPF337"/>
      <c r="QPG337"/>
      <c r="QPH337"/>
      <c r="QPI337"/>
      <c r="QPJ337"/>
      <c r="QPK337"/>
      <c r="QPL337"/>
      <c r="QPM337"/>
      <c r="QPN337"/>
      <c r="QPO337"/>
      <c r="QPP337"/>
      <c r="QPQ337"/>
      <c r="QPR337"/>
      <c r="QPS337"/>
      <c r="QPT337"/>
      <c r="QPU337"/>
      <c r="QPV337"/>
      <c r="QPW337"/>
      <c r="QPX337"/>
      <c r="QPY337"/>
      <c r="QPZ337"/>
      <c r="QQA337"/>
      <c r="QQB337"/>
      <c r="QQC337"/>
      <c r="QQD337"/>
      <c r="QQE337"/>
      <c r="QQF337"/>
      <c r="QQG337"/>
      <c r="QQH337"/>
      <c r="QQI337"/>
      <c r="QQJ337"/>
      <c r="QQK337"/>
      <c r="QQL337"/>
      <c r="QQM337"/>
      <c r="QQN337"/>
      <c r="QQO337"/>
      <c r="QQP337"/>
      <c r="QQQ337"/>
      <c r="QQR337"/>
      <c r="QQS337"/>
      <c r="QQT337"/>
      <c r="QQU337"/>
      <c r="QQV337"/>
      <c r="QQW337"/>
      <c r="QQX337"/>
      <c r="QQY337"/>
      <c r="QQZ337"/>
      <c r="QRA337"/>
      <c r="QRB337"/>
      <c r="QRC337"/>
      <c r="QRD337"/>
      <c r="QRE337"/>
      <c r="QRF337"/>
      <c r="QRG337"/>
      <c r="QRH337"/>
      <c r="QRI337"/>
      <c r="QRJ337"/>
      <c r="QRK337"/>
      <c r="QRL337"/>
      <c r="QRM337"/>
      <c r="QRN337"/>
      <c r="QRO337"/>
      <c r="QRP337"/>
      <c r="QRQ337"/>
      <c r="QRR337"/>
      <c r="QRS337"/>
      <c r="QRT337"/>
      <c r="QRU337"/>
      <c r="QRV337"/>
      <c r="QRW337"/>
      <c r="QRX337"/>
      <c r="QRY337"/>
      <c r="QRZ337"/>
      <c r="QSA337"/>
      <c r="QSB337"/>
      <c r="QSC337"/>
      <c r="QSD337"/>
      <c r="QSE337"/>
      <c r="QSF337"/>
      <c r="QSG337"/>
      <c r="QSH337"/>
      <c r="QSI337"/>
      <c r="QSJ337"/>
      <c r="QSK337"/>
      <c r="QSL337"/>
      <c r="QSM337"/>
      <c r="QSN337"/>
      <c r="QSO337"/>
      <c r="QSP337"/>
      <c r="QSQ337"/>
      <c r="QSR337"/>
      <c r="QSS337"/>
      <c r="QST337"/>
      <c r="QSU337"/>
      <c r="QSV337"/>
      <c r="QSW337"/>
      <c r="QSX337"/>
      <c r="QSY337"/>
      <c r="QSZ337"/>
      <c r="QTA337"/>
      <c r="QTB337"/>
      <c r="QTC337"/>
      <c r="QTD337"/>
      <c r="QTE337"/>
      <c r="QTF337"/>
      <c r="QTG337"/>
      <c r="QTH337"/>
      <c r="QTI337"/>
      <c r="QTJ337"/>
      <c r="QTK337"/>
      <c r="QTL337"/>
      <c r="QTM337"/>
      <c r="QTN337"/>
      <c r="QTO337"/>
      <c r="QTP337"/>
      <c r="QTQ337"/>
      <c r="QTR337"/>
      <c r="QTS337"/>
      <c r="QTT337"/>
      <c r="QTU337"/>
      <c r="QTV337"/>
      <c r="QTW337"/>
      <c r="QTX337"/>
      <c r="QTY337"/>
      <c r="QTZ337"/>
      <c r="QUA337"/>
      <c r="QUB337"/>
      <c r="QUC337"/>
      <c r="QUD337"/>
      <c r="QUE337"/>
      <c r="QUF337"/>
      <c r="QUG337"/>
      <c r="QUH337"/>
      <c r="QUI337"/>
      <c r="QUJ337"/>
      <c r="QUK337"/>
      <c r="QUL337"/>
      <c r="QUM337"/>
      <c r="QUN337"/>
      <c r="QUO337"/>
      <c r="QUP337"/>
      <c r="QUQ337"/>
      <c r="QUR337"/>
      <c r="QUS337"/>
      <c r="QUT337"/>
      <c r="QUU337"/>
      <c r="QUV337"/>
      <c r="QUW337"/>
      <c r="QUX337"/>
      <c r="QUY337"/>
      <c r="QUZ337"/>
      <c r="QVA337"/>
      <c r="QVB337"/>
      <c r="QVC337"/>
      <c r="QVD337"/>
      <c r="QVE337"/>
      <c r="QVF337"/>
      <c r="QVG337"/>
      <c r="QVH337"/>
      <c r="QVI337"/>
      <c r="QVJ337"/>
      <c r="QVK337"/>
      <c r="QVL337"/>
      <c r="QVM337"/>
      <c r="QVN337"/>
      <c r="QVO337"/>
      <c r="QVP337"/>
      <c r="QVQ337"/>
      <c r="QVR337"/>
      <c r="QVS337"/>
      <c r="QVT337"/>
      <c r="QVU337"/>
      <c r="QVV337"/>
      <c r="QVW337"/>
      <c r="QVX337"/>
      <c r="QVY337"/>
      <c r="QVZ337"/>
      <c r="QWA337"/>
      <c r="QWB337"/>
      <c r="QWC337"/>
      <c r="QWD337"/>
      <c r="QWE337"/>
      <c r="QWF337"/>
      <c r="QWG337"/>
      <c r="QWH337"/>
      <c r="QWI337"/>
      <c r="QWJ337"/>
      <c r="QWK337"/>
      <c r="QWL337"/>
      <c r="QWM337"/>
      <c r="QWN337"/>
      <c r="QWO337"/>
      <c r="QWP337"/>
      <c r="QWQ337"/>
      <c r="QWR337"/>
      <c r="QWS337"/>
      <c r="QWT337"/>
      <c r="QWU337"/>
      <c r="QWV337"/>
      <c r="QWW337"/>
      <c r="QWX337"/>
      <c r="QWY337"/>
      <c r="QWZ337"/>
      <c r="QXA337"/>
      <c r="QXB337"/>
      <c r="QXC337"/>
      <c r="QXD337"/>
      <c r="QXE337"/>
      <c r="QXF337"/>
      <c r="QXG337"/>
      <c r="QXH337"/>
      <c r="QXI337"/>
      <c r="QXJ337"/>
      <c r="QXK337"/>
      <c r="QXL337"/>
      <c r="QXM337"/>
      <c r="QXN337"/>
      <c r="QXO337"/>
      <c r="QXP337"/>
      <c r="QXQ337"/>
      <c r="QXR337"/>
      <c r="QXS337"/>
      <c r="QXT337"/>
      <c r="QXU337"/>
      <c r="QXV337"/>
      <c r="QXW337"/>
      <c r="QXX337"/>
      <c r="QXY337"/>
      <c r="QXZ337"/>
      <c r="QYA337"/>
      <c r="QYB337"/>
      <c r="QYC337"/>
      <c r="QYD337"/>
      <c r="QYE337"/>
      <c r="QYF337"/>
      <c r="QYG337"/>
      <c r="QYH337"/>
      <c r="QYI337"/>
      <c r="QYJ337"/>
      <c r="QYK337"/>
      <c r="QYL337"/>
      <c r="QYM337"/>
      <c r="QYN337"/>
      <c r="QYO337"/>
      <c r="QYP337"/>
      <c r="QYQ337"/>
      <c r="QYR337"/>
      <c r="QYS337"/>
      <c r="QYT337"/>
      <c r="QYU337"/>
      <c r="QYV337"/>
      <c r="QYW337"/>
      <c r="QYX337"/>
      <c r="QYY337"/>
      <c r="QYZ337"/>
      <c r="QZA337"/>
      <c r="QZB337"/>
      <c r="QZC337"/>
      <c r="QZD337"/>
      <c r="QZE337"/>
      <c r="QZF337"/>
      <c r="QZG337"/>
      <c r="QZH337"/>
      <c r="QZI337"/>
      <c r="QZJ337"/>
      <c r="QZK337"/>
      <c r="QZL337"/>
      <c r="QZM337"/>
      <c r="QZN337"/>
      <c r="QZO337"/>
      <c r="QZP337"/>
      <c r="QZQ337"/>
      <c r="QZR337"/>
      <c r="QZS337"/>
      <c r="QZT337"/>
      <c r="QZU337"/>
      <c r="QZV337"/>
      <c r="QZW337"/>
      <c r="QZX337"/>
      <c r="QZY337"/>
      <c r="QZZ337"/>
      <c r="RAA337"/>
      <c r="RAB337"/>
      <c r="RAC337"/>
      <c r="RAD337"/>
      <c r="RAE337"/>
      <c r="RAF337"/>
      <c r="RAG337"/>
      <c r="RAH337"/>
      <c r="RAI337"/>
      <c r="RAJ337"/>
      <c r="RAK337"/>
      <c r="RAL337"/>
      <c r="RAM337"/>
      <c r="RAN337"/>
      <c r="RAO337"/>
      <c r="RAP337"/>
      <c r="RAQ337"/>
      <c r="RAR337"/>
      <c r="RAS337"/>
      <c r="RAT337"/>
      <c r="RAU337"/>
      <c r="RAV337"/>
      <c r="RAW337"/>
      <c r="RAX337"/>
      <c r="RAY337"/>
      <c r="RAZ337"/>
      <c r="RBA337"/>
      <c r="RBB337"/>
      <c r="RBC337"/>
      <c r="RBD337"/>
      <c r="RBE337"/>
      <c r="RBF337"/>
      <c r="RBG337"/>
      <c r="RBH337"/>
      <c r="RBI337"/>
      <c r="RBJ337"/>
      <c r="RBK337"/>
      <c r="RBL337"/>
      <c r="RBM337"/>
      <c r="RBN337"/>
      <c r="RBO337"/>
      <c r="RBP337"/>
      <c r="RBQ337"/>
      <c r="RBR337"/>
      <c r="RBS337"/>
      <c r="RBT337"/>
      <c r="RBU337"/>
      <c r="RBV337"/>
      <c r="RBW337"/>
      <c r="RBX337"/>
      <c r="RBY337"/>
      <c r="RBZ337"/>
      <c r="RCA337"/>
      <c r="RCB337"/>
      <c r="RCC337"/>
      <c r="RCD337"/>
      <c r="RCE337"/>
      <c r="RCF337"/>
      <c r="RCG337"/>
      <c r="RCH337"/>
      <c r="RCI337"/>
      <c r="RCJ337"/>
      <c r="RCK337"/>
      <c r="RCL337"/>
      <c r="RCM337"/>
      <c r="RCN337"/>
      <c r="RCO337"/>
      <c r="RCP337"/>
      <c r="RCQ337"/>
      <c r="RCR337"/>
      <c r="RCS337"/>
      <c r="RCT337"/>
      <c r="RCU337"/>
      <c r="RCV337"/>
      <c r="RCW337"/>
      <c r="RCX337"/>
      <c r="RCY337"/>
      <c r="RCZ337"/>
      <c r="RDA337"/>
      <c r="RDB337"/>
      <c r="RDC337"/>
      <c r="RDD337"/>
      <c r="RDE337"/>
      <c r="RDF337"/>
      <c r="RDG337"/>
      <c r="RDH337"/>
      <c r="RDI337"/>
      <c r="RDJ337"/>
      <c r="RDK337"/>
      <c r="RDL337"/>
      <c r="RDM337"/>
      <c r="RDN337"/>
      <c r="RDO337"/>
      <c r="RDP337"/>
      <c r="RDQ337"/>
      <c r="RDR337"/>
      <c r="RDS337"/>
      <c r="RDT337"/>
      <c r="RDU337"/>
      <c r="RDV337"/>
      <c r="RDW337"/>
      <c r="RDX337"/>
      <c r="RDY337"/>
      <c r="RDZ337"/>
      <c r="REA337"/>
      <c r="REB337"/>
      <c r="REC337"/>
      <c r="RED337"/>
      <c r="REE337"/>
      <c r="REF337"/>
      <c r="REG337"/>
      <c r="REH337"/>
      <c r="REI337"/>
      <c r="REJ337"/>
      <c r="REK337"/>
      <c r="REL337"/>
      <c r="REM337"/>
      <c r="REN337"/>
      <c r="REO337"/>
      <c r="REP337"/>
      <c r="REQ337"/>
      <c r="RER337"/>
      <c r="RES337"/>
      <c r="RET337"/>
      <c r="REU337"/>
      <c r="REV337"/>
      <c r="REW337"/>
      <c r="REX337"/>
      <c r="REY337"/>
      <c r="REZ337"/>
      <c r="RFA337"/>
      <c r="RFB337"/>
      <c r="RFC337"/>
      <c r="RFD337"/>
      <c r="RFE337"/>
      <c r="RFF337"/>
      <c r="RFG337"/>
      <c r="RFH337"/>
      <c r="RFI337"/>
      <c r="RFJ337"/>
      <c r="RFK337"/>
      <c r="RFL337"/>
      <c r="RFM337"/>
      <c r="RFN337"/>
      <c r="RFO337"/>
      <c r="RFP337"/>
      <c r="RFQ337"/>
      <c r="RFR337"/>
      <c r="RFS337"/>
      <c r="RFT337"/>
      <c r="RFU337"/>
      <c r="RFV337"/>
      <c r="RFW337"/>
      <c r="RFX337"/>
      <c r="RFY337"/>
      <c r="RFZ337"/>
      <c r="RGA337"/>
      <c r="RGB337"/>
      <c r="RGC337"/>
      <c r="RGD337"/>
      <c r="RGE337"/>
      <c r="RGF337"/>
      <c r="RGG337"/>
      <c r="RGH337"/>
      <c r="RGI337"/>
      <c r="RGJ337"/>
      <c r="RGK337"/>
      <c r="RGL337"/>
      <c r="RGM337"/>
      <c r="RGN337"/>
      <c r="RGO337"/>
      <c r="RGP337"/>
      <c r="RGQ337"/>
      <c r="RGR337"/>
      <c r="RGS337"/>
      <c r="RGT337"/>
      <c r="RGU337"/>
      <c r="RGV337"/>
      <c r="RGW337"/>
      <c r="RGX337"/>
      <c r="RGY337"/>
      <c r="RGZ337"/>
      <c r="RHA337"/>
      <c r="RHB337"/>
      <c r="RHC337"/>
      <c r="RHD337"/>
      <c r="RHE337"/>
      <c r="RHF337"/>
      <c r="RHG337"/>
      <c r="RHH337"/>
      <c r="RHI337"/>
      <c r="RHJ337"/>
      <c r="RHK337"/>
      <c r="RHL337"/>
      <c r="RHM337"/>
      <c r="RHN337"/>
      <c r="RHO337"/>
      <c r="RHP337"/>
      <c r="RHQ337"/>
      <c r="RHR337"/>
      <c r="RHS337"/>
      <c r="RHT337"/>
      <c r="RHU337"/>
      <c r="RHV337"/>
      <c r="RHW337"/>
      <c r="RHX337"/>
      <c r="RHY337"/>
      <c r="RHZ337"/>
      <c r="RIA337"/>
      <c r="RIB337"/>
      <c r="RIC337"/>
      <c r="RID337"/>
      <c r="RIE337"/>
      <c r="RIF337"/>
      <c r="RIG337"/>
      <c r="RIH337"/>
      <c r="RII337"/>
      <c r="RIJ337"/>
      <c r="RIK337"/>
      <c r="RIL337"/>
      <c r="RIM337"/>
      <c r="RIN337"/>
      <c r="RIO337"/>
      <c r="RIP337"/>
      <c r="RIQ337"/>
      <c r="RIR337"/>
      <c r="RIS337"/>
      <c r="RIT337"/>
      <c r="RIU337"/>
      <c r="RIV337"/>
      <c r="RIW337"/>
      <c r="RIX337"/>
      <c r="RIY337"/>
      <c r="RIZ337"/>
      <c r="RJA337"/>
      <c r="RJB337"/>
      <c r="RJC337"/>
      <c r="RJD337"/>
      <c r="RJE337"/>
      <c r="RJF337"/>
      <c r="RJG337"/>
      <c r="RJH337"/>
      <c r="RJI337"/>
      <c r="RJJ337"/>
      <c r="RJK337"/>
      <c r="RJL337"/>
      <c r="RJM337"/>
      <c r="RJN337"/>
      <c r="RJO337"/>
      <c r="RJP337"/>
      <c r="RJQ337"/>
      <c r="RJR337"/>
      <c r="RJS337"/>
      <c r="RJT337"/>
      <c r="RJU337"/>
      <c r="RJV337"/>
      <c r="RJW337"/>
      <c r="RJX337"/>
      <c r="RJY337"/>
      <c r="RJZ337"/>
      <c r="RKA337"/>
      <c r="RKB337"/>
      <c r="RKC337"/>
      <c r="RKD337"/>
      <c r="RKE337"/>
      <c r="RKF337"/>
      <c r="RKG337"/>
      <c r="RKH337"/>
      <c r="RKI337"/>
      <c r="RKJ337"/>
      <c r="RKK337"/>
      <c r="RKL337"/>
      <c r="RKM337"/>
      <c r="RKN337"/>
      <c r="RKO337"/>
      <c r="RKP337"/>
      <c r="RKQ337"/>
      <c r="RKR337"/>
      <c r="RKS337"/>
      <c r="RKT337"/>
      <c r="RKU337"/>
      <c r="RKV337"/>
      <c r="RKW337"/>
      <c r="RKX337"/>
      <c r="RKY337"/>
      <c r="RKZ337"/>
      <c r="RLA337"/>
      <c r="RLB337"/>
      <c r="RLC337"/>
      <c r="RLD337"/>
      <c r="RLE337"/>
      <c r="RLF337"/>
      <c r="RLG337"/>
      <c r="RLH337"/>
      <c r="RLI337"/>
      <c r="RLJ337"/>
      <c r="RLK337"/>
      <c r="RLL337"/>
      <c r="RLM337"/>
      <c r="RLN337"/>
      <c r="RLO337"/>
      <c r="RLP337"/>
      <c r="RLQ337"/>
      <c r="RLR337"/>
      <c r="RLS337"/>
      <c r="RLT337"/>
      <c r="RLU337"/>
      <c r="RLV337"/>
      <c r="RLW337"/>
      <c r="RLX337"/>
      <c r="RLY337"/>
      <c r="RLZ337"/>
      <c r="RMA337"/>
      <c r="RMB337"/>
      <c r="RMC337"/>
      <c r="RMD337"/>
      <c r="RME337"/>
      <c r="RMF337"/>
      <c r="RMG337"/>
      <c r="RMH337"/>
      <c r="RMI337"/>
      <c r="RMJ337"/>
      <c r="RMK337"/>
      <c r="RML337"/>
      <c r="RMM337"/>
      <c r="RMN337"/>
      <c r="RMO337"/>
      <c r="RMP337"/>
      <c r="RMQ337"/>
      <c r="RMR337"/>
      <c r="RMS337"/>
      <c r="RMT337"/>
      <c r="RMU337"/>
      <c r="RMV337"/>
      <c r="RMW337"/>
      <c r="RMX337"/>
      <c r="RMY337"/>
      <c r="RMZ337"/>
      <c r="RNA337"/>
      <c r="RNB337"/>
      <c r="RNC337"/>
      <c r="RND337"/>
      <c r="RNE337"/>
      <c r="RNF337"/>
      <c r="RNG337"/>
      <c r="RNH337"/>
      <c r="RNI337"/>
      <c r="RNJ337"/>
      <c r="RNK337"/>
      <c r="RNL337"/>
      <c r="RNM337"/>
      <c r="RNN337"/>
      <c r="RNO337"/>
      <c r="RNP337"/>
      <c r="RNQ337"/>
      <c r="RNR337"/>
      <c r="RNS337"/>
      <c r="RNT337"/>
      <c r="RNU337"/>
      <c r="RNV337"/>
      <c r="RNW337"/>
      <c r="RNX337"/>
      <c r="RNY337"/>
      <c r="RNZ337"/>
      <c r="ROA337"/>
      <c r="ROB337"/>
      <c r="ROC337"/>
      <c r="ROD337"/>
      <c r="ROE337"/>
      <c r="ROF337"/>
      <c r="ROG337"/>
      <c r="ROH337"/>
      <c r="ROI337"/>
      <c r="ROJ337"/>
      <c r="ROK337"/>
      <c r="ROL337"/>
      <c r="ROM337"/>
      <c r="RON337"/>
      <c r="ROO337"/>
      <c r="ROP337"/>
      <c r="ROQ337"/>
      <c r="ROR337"/>
      <c r="ROS337"/>
      <c r="ROT337"/>
      <c r="ROU337"/>
      <c r="ROV337"/>
      <c r="ROW337"/>
      <c r="ROX337"/>
      <c r="ROY337"/>
      <c r="ROZ337"/>
      <c r="RPA337"/>
      <c r="RPB337"/>
      <c r="RPC337"/>
      <c r="RPD337"/>
      <c r="RPE337"/>
      <c r="RPF337"/>
      <c r="RPG337"/>
      <c r="RPH337"/>
      <c r="RPI337"/>
      <c r="RPJ337"/>
      <c r="RPK337"/>
      <c r="RPL337"/>
      <c r="RPM337"/>
      <c r="RPN337"/>
      <c r="RPO337"/>
      <c r="RPP337"/>
      <c r="RPQ337"/>
      <c r="RPR337"/>
      <c r="RPS337"/>
      <c r="RPT337"/>
      <c r="RPU337"/>
      <c r="RPV337"/>
      <c r="RPW337"/>
      <c r="RPX337"/>
      <c r="RPY337"/>
      <c r="RPZ337"/>
      <c r="RQA337"/>
      <c r="RQB337"/>
      <c r="RQC337"/>
      <c r="RQD337"/>
      <c r="RQE337"/>
      <c r="RQF337"/>
      <c r="RQG337"/>
      <c r="RQH337"/>
      <c r="RQI337"/>
      <c r="RQJ337"/>
      <c r="RQK337"/>
      <c r="RQL337"/>
      <c r="RQM337"/>
      <c r="RQN337"/>
      <c r="RQO337"/>
      <c r="RQP337"/>
      <c r="RQQ337"/>
      <c r="RQR337"/>
      <c r="RQS337"/>
      <c r="RQT337"/>
      <c r="RQU337"/>
      <c r="RQV337"/>
      <c r="RQW337"/>
      <c r="RQX337"/>
      <c r="RQY337"/>
      <c r="RQZ337"/>
      <c r="RRA337"/>
      <c r="RRB337"/>
      <c r="RRC337"/>
      <c r="RRD337"/>
      <c r="RRE337"/>
      <c r="RRF337"/>
      <c r="RRG337"/>
      <c r="RRH337"/>
      <c r="RRI337"/>
      <c r="RRJ337"/>
      <c r="RRK337"/>
      <c r="RRL337"/>
      <c r="RRM337"/>
      <c r="RRN337"/>
      <c r="RRO337"/>
      <c r="RRP337"/>
      <c r="RRQ337"/>
      <c r="RRR337"/>
      <c r="RRS337"/>
      <c r="RRT337"/>
      <c r="RRU337"/>
      <c r="RRV337"/>
      <c r="RRW337"/>
      <c r="RRX337"/>
      <c r="RRY337"/>
      <c r="RRZ337"/>
      <c r="RSA337"/>
      <c r="RSB337"/>
      <c r="RSC337"/>
      <c r="RSD337"/>
      <c r="RSE337"/>
      <c r="RSF337"/>
      <c r="RSG337"/>
      <c r="RSH337"/>
      <c r="RSI337"/>
      <c r="RSJ337"/>
      <c r="RSK337"/>
      <c r="RSL337"/>
      <c r="RSM337"/>
      <c r="RSN337"/>
      <c r="RSO337"/>
      <c r="RSP337"/>
      <c r="RSQ337"/>
      <c r="RSR337"/>
      <c r="RSS337"/>
      <c r="RST337"/>
      <c r="RSU337"/>
      <c r="RSV337"/>
      <c r="RSW337"/>
      <c r="RSX337"/>
      <c r="RSY337"/>
      <c r="RSZ337"/>
      <c r="RTA337"/>
      <c r="RTB337"/>
      <c r="RTC337"/>
      <c r="RTD337"/>
      <c r="RTE337"/>
      <c r="RTF337"/>
      <c r="RTG337"/>
      <c r="RTH337"/>
      <c r="RTI337"/>
      <c r="RTJ337"/>
      <c r="RTK337"/>
      <c r="RTL337"/>
      <c r="RTM337"/>
      <c r="RTN337"/>
      <c r="RTO337"/>
      <c r="RTP337"/>
      <c r="RTQ337"/>
      <c r="RTR337"/>
      <c r="RTS337"/>
      <c r="RTT337"/>
      <c r="RTU337"/>
      <c r="RTV337"/>
      <c r="RTW337"/>
      <c r="RTX337"/>
      <c r="RTY337"/>
      <c r="RTZ337"/>
      <c r="RUA337"/>
      <c r="RUB337"/>
      <c r="RUC337"/>
      <c r="RUD337"/>
      <c r="RUE337"/>
      <c r="RUF337"/>
      <c r="RUG337"/>
      <c r="RUH337"/>
      <c r="RUI337"/>
      <c r="RUJ337"/>
      <c r="RUK337"/>
      <c r="RUL337"/>
      <c r="RUM337"/>
      <c r="RUN337"/>
      <c r="RUO337"/>
      <c r="RUP337"/>
      <c r="RUQ337"/>
      <c r="RUR337"/>
      <c r="RUS337"/>
      <c r="RUT337"/>
      <c r="RUU337"/>
      <c r="RUV337"/>
      <c r="RUW337"/>
      <c r="RUX337"/>
      <c r="RUY337"/>
      <c r="RUZ337"/>
      <c r="RVA337"/>
      <c r="RVB337"/>
      <c r="RVC337"/>
      <c r="RVD337"/>
      <c r="RVE337"/>
      <c r="RVF337"/>
      <c r="RVG337"/>
      <c r="RVH337"/>
      <c r="RVI337"/>
      <c r="RVJ337"/>
      <c r="RVK337"/>
      <c r="RVL337"/>
      <c r="RVM337"/>
      <c r="RVN337"/>
      <c r="RVO337"/>
      <c r="RVP337"/>
      <c r="RVQ337"/>
      <c r="RVR337"/>
      <c r="RVS337"/>
      <c r="RVT337"/>
      <c r="RVU337"/>
      <c r="RVV337"/>
      <c r="RVW337"/>
      <c r="RVX337"/>
      <c r="RVY337"/>
      <c r="RVZ337"/>
      <c r="RWA337"/>
      <c r="RWB337"/>
      <c r="RWC337"/>
      <c r="RWD337"/>
      <c r="RWE337"/>
      <c r="RWF337"/>
      <c r="RWG337"/>
      <c r="RWH337"/>
      <c r="RWI337"/>
      <c r="RWJ337"/>
      <c r="RWK337"/>
      <c r="RWL337"/>
      <c r="RWM337"/>
      <c r="RWN337"/>
      <c r="RWO337"/>
      <c r="RWP337"/>
      <c r="RWQ337"/>
      <c r="RWR337"/>
      <c r="RWS337"/>
      <c r="RWT337"/>
      <c r="RWU337"/>
      <c r="RWV337"/>
      <c r="RWW337"/>
      <c r="RWX337"/>
      <c r="RWY337"/>
      <c r="RWZ337"/>
      <c r="RXA337"/>
      <c r="RXB337"/>
      <c r="RXC337"/>
      <c r="RXD337"/>
      <c r="RXE337"/>
      <c r="RXF337"/>
      <c r="RXG337"/>
      <c r="RXH337"/>
      <c r="RXI337"/>
      <c r="RXJ337"/>
      <c r="RXK337"/>
      <c r="RXL337"/>
      <c r="RXM337"/>
      <c r="RXN337"/>
      <c r="RXO337"/>
      <c r="RXP337"/>
      <c r="RXQ337"/>
      <c r="RXR337"/>
      <c r="RXS337"/>
      <c r="RXT337"/>
      <c r="RXU337"/>
      <c r="RXV337"/>
      <c r="RXW337"/>
      <c r="RXX337"/>
      <c r="RXY337"/>
      <c r="RXZ337"/>
      <c r="RYA337"/>
      <c r="RYB337"/>
      <c r="RYC337"/>
      <c r="RYD337"/>
      <c r="RYE337"/>
      <c r="RYF337"/>
      <c r="RYG337"/>
      <c r="RYH337"/>
      <c r="RYI337"/>
      <c r="RYJ337"/>
      <c r="RYK337"/>
      <c r="RYL337"/>
      <c r="RYM337"/>
      <c r="RYN337"/>
      <c r="RYO337"/>
      <c r="RYP337"/>
      <c r="RYQ337"/>
      <c r="RYR337"/>
      <c r="RYS337"/>
      <c r="RYT337"/>
      <c r="RYU337"/>
      <c r="RYV337"/>
      <c r="RYW337"/>
      <c r="RYX337"/>
      <c r="RYY337"/>
      <c r="RYZ337"/>
      <c r="RZA337"/>
      <c r="RZB337"/>
      <c r="RZC337"/>
      <c r="RZD337"/>
      <c r="RZE337"/>
      <c r="RZF337"/>
      <c r="RZG337"/>
      <c r="RZH337"/>
      <c r="RZI337"/>
      <c r="RZJ337"/>
      <c r="RZK337"/>
      <c r="RZL337"/>
      <c r="RZM337"/>
      <c r="RZN337"/>
      <c r="RZO337"/>
      <c r="RZP337"/>
      <c r="RZQ337"/>
      <c r="RZR337"/>
      <c r="RZS337"/>
      <c r="RZT337"/>
      <c r="RZU337"/>
      <c r="RZV337"/>
      <c r="RZW337"/>
      <c r="RZX337"/>
      <c r="RZY337"/>
      <c r="RZZ337"/>
      <c r="SAA337"/>
      <c r="SAB337"/>
      <c r="SAC337"/>
      <c r="SAD337"/>
      <c r="SAE337"/>
      <c r="SAF337"/>
      <c r="SAG337"/>
      <c r="SAH337"/>
      <c r="SAI337"/>
      <c r="SAJ337"/>
      <c r="SAK337"/>
      <c r="SAL337"/>
      <c r="SAM337"/>
      <c r="SAN337"/>
      <c r="SAO337"/>
      <c r="SAP337"/>
      <c r="SAQ337"/>
      <c r="SAR337"/>
      <c r="SAS337"/>
      <c r="SAT337"/>
      <c r="SAU337"/>
      <c r="SAV337"/>
      <c r="SAW337"/>
      <c r="SAX337"/>
      <c r="SAY337"/>
      <c r="SAZ337"/>
      <c r="SBA337"/>
      <c r="SBB337"/>
      <c r="SBC337"/>
      <c r="SBD337"/>
      <c r="SBE337"/>
      <c r="SBF337"/>
      <c r="SBG337"/>
      <c r="SBH337"/>
      <c r="SBI337"/>
      <c r="SBJ337"/>
      <c r="SBK337"/>
      <c r="SBL337"/>
      <c r="SBM337"/>
      <c r="SBN337"/>
      <c r="SBO337"/>
      <c r="SBP337"/>
      <c r="SBQ337"/>
      <c r="SBR337"/>
      <c r="SBS337"/>
      <c r="SBT337"/>
      <c r="SBU337"/>
      <c r="SBV337"/>
      <c r="SBW337"/>
      <c r="SBX337"/>
      <c r="SBY337"/>
      <c r="SBZ337"/>
      <c r="SCA337"/>
      <c r="SCB337"/>
      <c r="SCC337"/>
      <c r="SCD337"/>
      <c r="SCE337"/>
      <c r="SCF337"/>
      <c r="SCG337"/>
      <c r="SCH337"/>
      <c r="SCI337"/>
      <c r="SCJ337"/>
      <c r="SCK337"/>
      <c r="SCL337"/>
      <c r="SCM337"/>
      <c r="SCN337"/>
      <c r="SCO337"/>
      <c r="SCP337"/>
      <c r="SCQ337"/>
      <c r="SCR337"/>
      <c r="SCS337"/>
      <c r="SCT337"/>
      <c r="SCU337"/>
      <c r="SCV337"/>
      <c r="SCW337"/>
      <c r="SCX337"/>
      <c r="SCY337"/>
      <c r="SCZ337"/>
      <c r="SDA337"/>
      <c r="SDB337"/>
      <c r="SDC337"/>
      <c r="SDD337"/>
      <c r="SDE337"/>
      <c r="SDF337"/>
      <c r="SDG337"/>
      <c r="SDH337"/>
      <c r="SDI337"/>
      <c r="SDJ337"/>
      <c r="SDK337"/>
      <c r="SDL337"/>
      <c r="SDM337"/>
      <c r="SDN337"/>
      <c r="SDO337"/>
      <c r="SDP337"/>
      <c r="SDQ337"/>
      <c r="SDR337"/>
      <c r="SDS337"/>
      <c r="SDT337"/>
      <c r="SDU337"/>
      <c r="SDV337"/>
      <c r="SDW337"/>
      <c r="SDX337"/>
      <c r="SDY337"/>
      <c r="SDZ337"/>
      <c r="SEA337"/>
      <c r="SEB337"/>
      <c r="SEC337"/>
      <c r="SED337"/>
      <c r="SEE337"/>
      <c r="SEF337"/>
      <c r="SEG337"/>
      <c r="SEH337"/>
      <c r="SEI337"/>
      <c r="SEJ337"/>
      <c r="SEK337"/>
      <c r="SEL337"/>
      <c r="SEM337"/>
      <c r="SEN337"/>
      <c r="SEO337"/>
      <c r="SEP337"/>
      <c r="SEQ337"/>
      <c r="SER337"/>
      <c r="SES337"/>
      <c r="SET337"/>
      <c r="SEU337"/>
      <c r="SEV337"/>
      <c r="SEW337"/>
      <c r="SEX337"/>
      <c r="SEY337"/>
      <c r="SEZ337"/>
      <c r="SFA337"/>
      <c r="SFB337"/>
      <c r="SFC337"/>
      <c r="SFD337"/>
      <c r="SFE337"/>
      <c r="SFF337"/>
      <c r="SFG337"/>
      <c r="SFH337"/>
      <c r="SFI337"/>
      <c r="SFJ337"/>
      <c r="SFK337"/>
      <c r="SFL337"/>
      <c r="SFM337"/>
      <c r="SFN337"/>
      <c r="SFO337"/>
      <c r="SFP337"/>
      <c r="SFQ337"/>
      <c r="SFR337"/>
      <c r="SFS337"/>
      <c r="SFT337"/>
      <c r="SFU337"/>
      <c r="SFV337"/>
      <c r="SFW337"/>
      <c r="SFX337"/>
      <c r="SFY337"/>
      <c r="SFZ337"/>
      <c r="SGA337"/>
      <c r="SGB337"/>
      <c r="SGC337"/>
      <c r="SGD337"/>
      <c r="SGE337"/>
      <c r="SGF337"/>
      <c r="SGG337"/>
      <c r="SGH337"/>
      <c r="SGI337"/>
      <c r="SGJ337"/>
      <c r="SGK337"/>
      <c r="SGL337"/>
      <c r="SGM337"/>
      <c r="SGN337"/>
      <c r="SGO337"/>
      <c r="SGP337"/>
      <c r="SGQ337"/>
      <c r="SGR337"/>
      <c r="SGS337"/>
      <c r="SGT337"/>
      <c r="SGU337"/>
      <c r="SGV337"/>
      <c r="SGW337"/>
      <c r="SGX337"/>
      <c r="SGY337"/>
      <c r="SGZ337"/>
      <c r="SHA337"/>
      <c r="SHB337"/>
      <c r="SHC337"/>
      <c r="SHD337"/>
      <c r="SHE337"/>
      <c r="SHF337"/>
      <c r="SHG337"/>
      <c r="SHH337"/>
      <c r="SHI337"/>
      <c r="SHJ337"/>
      <c r="SHK337"/>
      <c r="SHL337"/>
      <c r="SHM337"/>
      <c r="SHN337"/>
      <c r="SHO337"/>
      <c r="SHP337"/>
      <c r="SHQ337"/>
      <c r="SHR337"/>
      <c r="SHS337"/>
      <c r="SHT337"/>
      <c r="SHU337"/>
      <c r="SHV337"/>
      <c r="SHW337"/>
      <c r="SHX337"/>
      <c r="SHY337"/>
      <c r="SHZ337"/>
      <c r="SIA337"/>
      <c r="SIB337"/>
      <c r="SIC337"/>
      <c r="SID337"/>
      <c r="SIE337"/>
      <c r="SIF337"/>
      <c r="SIG337"/>
      <c r="SIH337"/>
      <c r="SII337"/>
      <c r="SIJ337"/>
      <c r="SIK337"/>
      <c r="SIL337"/>
      <c r="SIM337"/>
      <c r="SIN337"/>
      <c r="SIO337"/>
      <c r="SIP337"/>
      <c r="SIQ337"/>
      <c r="SIR337"/>
      <c r="SIS337"/>
      <c r="SIT337"/>
      <c r="SIU337"/>
      <c r="SIV337"/>
      <c r="SIW337"/>
      <c r="SIX337"/>
      <c r="SIY337"/>
      <c r="SIZ337"/>
      <c r="SJA337"/>
      <c r="SJB337"/>
      <c r="SJC337"/>
      <c r="SJD337"/>
      <c r="SJE337"/>
      <c r="SJF337"/>
      <c r="SJG337"/>
      <c r="SJH337"/>
      <c r="SJI337"/>
      <c r="SJJ337"/>
      <c r="SJK337"/>
      <c r="SJL337"/>
      <c r="SJM337"/>
      <c r="SJN337"/>
      <c r="SJO337"/>
      <c r="SJP337"/>
      <c r="SJQ337"/>
      <c r="SJR337"/>
      <c r="SJS337"/>
      <c r="SJT337"/>
      <c r="SJU337"/>
      <c r="SJV337"/>
      <c r="SJW337"/>
      <c r="SJX337"/>
      <c r="SJY337"/>
      <c r="SJZ337"/>
      <c r="SKA337"/>
      <c r="SKB337"/>
      <c r="SKC337"/>
      <c r="SKD337"/>
      <c r="SKE337"/>
      <c r="SKF337"/>
      <c r="SKG337"/>
      <c r="SKH337"/>
      <c r="SKI337"/>
      <c r="SKJ337"/>
      <c r="SKK337"/>
      <c r="SKL337"/>
      <c r="SKM337"/>
      <c r="SKN337"/>
      <c r="SKO337"/>
      <c r="SKP337"/>
      <c r="SKQ337"/>
      <c r="SKR337"/>
      <c r="SKS337"/>
      <c r="SKT337"/>
      <c r="SKU337"/>
      <c r="SKV337"/>
      <c r="SKW337"/>
      <c r="SKX337"/>
      <c r="SKY337"/>
      <c r="SKZ337"/>
      <c r="SLA337"/>
      <c r="SLB337"/>
      <c r="SLC337"/>
      <c r="SLD337"/>
      <c r="SLE337"/>
      <c r="SLF337"/>
      <c r="SLG337"/>
      <c r="SLH337"/>
      <c r="SLI337"/>
      <c r="SLJ337"/>
      <c r="SLK337"/>
      <c r="SLL337"/>
      <c r="SLM337"/>
      <c r="SLN337"/>
      <c r="SLO337"/>
      <c r="SLP337"/>
      <c r="SLQ337"/>
      <c r="SLR337"/>
      <c r="SLS337"/>
      <c r="SLT337"/>
      <c r="SLU337"/>
      <c r="SLV337"/>
      <c r="SLW337"/>
      <c r="SLX337"/>
      <c r="SLY337"/>
      <c r="SLZ337"/>
      <c r="SMA337"/>
      <c r="SMB337"/>
      <c r="SMC337"/>
      <c r="SMD337"/>
      <c r="SME337"/>
      <c r="SMF337"/>
      <c r="SMG337"/>
      <c r="SMH337"/>
      <c r="SMI337"/>
      <c r="SMJ337"/>
      <c r="SMK337"/>
      <c r="SML337"/>
      <c r="SMM337"/>
      <c r="SMN337"/>
      <c r="SMO337"/>
      <c r="SMP337"/>
      <c r="SMQ337"/>
      <c r="SMR337"/>
      <c r="SMS337"/>
      <c r="SMT337"/>
      <c r="SMU337"/>
      <c r="SMV337"/>
      <c r="SMW337"/>
      <c r="SMX337"/>
      <c r="SMY337"/>
      <c r="SMZ337"/>
      <c r="SNA337"/>
      <c r="SNB337"/>
      <c r="SNC337"/>
      <c r="SND337"/>
      <c r="SNE337"/>
      <c r="SNF337"/>
      <c r="SNG337"/>
      <c r="SNH337"/>
      <c r="SNI337"/>
      <c r="SNJ337"/>
      <c r="SNK337"/>
      <c r="SNL337"/>
      <c r="SNM337"/>
      <c r="SNN337"/>
      <c r="SNO337"/>
      <c r="SNP337"/>
      <c r="SNQ337"/>
      <c r="SNR337"/>
      <c r="SNS337"/>
      <c r="SNT337"/>
      <c r="SNU337"/>
      <c r="SNV337"/>
      <c r="SNW337"/>
      <c r="SNX337"/>
      <c r="SNY337"/>
      <c r="SNZ337"/>
      <c r="SOA337"/>
      <c r="SOB337"/>
      <c r="SOC337"/>
      <c r="SOD337"/>
      <c r="SOE337"/>
      <c r="SOF337"/>
      <c r="SOG337"/>
      <c r="SOH337"/>
      <c r="SOI337"/>
      <c r="SOJ337"/>
      <c r="SOK337"/>
      <c r="SOL337"/>
      <c r="SOM337"/>
      <c r="SON337"/>
      <c r="SOO337"/>
      <c r="SOP337"/>
      <c r="SOQ337"/>
      <c r="SOR337"/>
      <c r="SOS337"/>
      <c r="SOT337"/>
      <c r="SOU337"/>
      <c r="SOV337"/>
      <c r="SOW337"/>
      <c r="SOX337"/>
      <c r="SOY337"/>
      <c r="SOZ337"/>
      <c r="SPA337"/>
      <c r="SPB337"/>
      <c r="SPC337"/>
      <c r="SPD337"/>
      <c r="SPE337"/>
      <c r="SPF337"/>
      <c r="SPG337"/>
      <c r="SPH337"/>
      <c r="SPI337"/>
      <c r="SPJ337"/>
      <c r="SPK337"/>
      <c r="SPL337"/>
      <c r="SPM337"/>
      <c r="SPN337"/>
      <c r="SPO337"/>
      <c r="SPP337"/>
      <c r="SPQ337"/>
      <c r="SPR337"/>
      <c r="SPS337"/>
      <c r="SPT337"/>
      <c r="SPU337"/>
      <c r="SPV337"/>
      <c r="SPW337"/>
      <c r="SPX337"/>
      <c r="SPY337"/>
      <c r="SPZ337"/>
      <c r="SQA337"/>
      <c r="SQB337"/>
      <c r="SQC337"/>
      <c r="SQD337"/>
      <c r="SQE337"/>
      <c r="SQF337"/>
      <c r="SQG337"/>
      <c r="SQH337"/>
      <c r="SQI337"/>
      <c r="SQJ337"/>
      <c r="SQK337"/>
      <c r="SQL337"/>
      <c r="SQM337"/>
      <c r="SQN337"/>
      <c r="SQO337"/>
      <c r="SQP337"/>
      <c r="SQQ337"/>
      <c r="SQR337"/>
      <c r="SQS337"/>
      <c r="SQT337"/>
      <c r="SQU337"/>
      <c r="SQV337"/>
      <c r="SQW337"/>
      <c r="SQX337"/>
      <c r="SQY337"/>
      <c r="SQZ337"/>
      <c r="SRA337"/>
      <c r="SRB337"/>
      <c r="SRC337"/>
      <c r="SRD337"/>
      <c r="SRE337"/>
      <c r="SRF337"/>
      <c r="SRG337"/>
      <c r="SRH337"/>
      <c r="SRI337"/>
      <c r="SRJ337"/>
      <c r="SRK337"/>
      <c r="SRL337"/>
      <c r="SRM337"/>
      <c r="SRN337"/>
      <c r="SRO337"/>
      <c r="SRP337"/>
      <c r="SRQ337"/>
      <c r="SRR337"/>
      <c r="SRS337"/>
      <c r="SRT337"/>
      <c r="SRU337"/>
      <c r="SRV337"/>
      <c r="SRW337"/>
      <c r="SRX337"/>
      <c r="SRY337"/>
      <c r="SRZ337"/>
      <c r="SSA337"/>
      <c r="SSB337"/>
      <c r="SSC337"/>
      <c r="SSD337"/>
      <c r="SSE337"/>
      <c r="SSF337"/>
      <c r="SSG337"/>
      <c r="SSH337"/>
      <c r="SSI337"/>
      <c r="SSJ337"/>
      <c r="SSK337"/>
      <c r="SSL337"/>
      <c r="SSM337"/>
      <c r="SSN337"/>
      <c r="SSO337"/>
      <c r="SSP337"/>
      <c r="SSQ337"/>
      <c r="SSR337"/>
      <c r="SSS337"/>
      <c r="SST337"/>
      <c r="SSU337"/>
      <c r="SSV337"/>
      <c r="SSW337"/>
      <c r="SSX337"/>
      <c r="SSY337"/>
      <c r="SSZ337"/>
      <c r="STA337"/>
      <c r="STB337"/>
      <c r="STC337"/>
      <c r="STD337"/>
      <c r="STE337"/>
      <c r="STF337"/>
      <c r="STG337"/>
      <c r="STH337"/>
      <c r="STI337"/>
      <c r="STJ337"/>
      <c r="STK337"/>
      <c r="STL337"/>
      <c r="STM337"/>
      <c r="STN337"/>
      <c r="STO337"/>
      <c r="STP337"/>
      <c r="STQ337"/>
      <c r="STR337"/>
      <c r="STS337"/>
      <c r="STT337"/>
      <c r="STU337"/>
      <c r="STV337"/>
      <c r="STW337"/>
      <c r="STX337"/>
      <c r="STY337"/>
      <c r="STZ337"/>
      <c r="SUA337"/>
      <c r="SUB337"/>
      <c r="SUC337"/>
      <c r="SUD337"/>
      <c r="SUE337"/>
      <c r="SUF337"/>
      <c r="SUG337"/>
      <c r="SUH337"/>
      <c r="SUI337"/>
      <c r="SUJ337"/>
      <c r="SUK337"/>
      <c r="SUL337"/>
      <c r="SUM337"/>
      <c r="SUN337"/>
      <c r="SUO337"/>
      <c r="SUP337"/>
      <c r="SUQ337"/>
      <c r="SUR337"/>
      <c r="SUS337"/>
      <c r="SUT337"/>
      <c r="SUU337"/>
      <c r="SUV337"/>
      <c r="SUW337"/>
      <c r="SUX337"/>
      <c r="SUY337"/>
      <c r="SUZ337"/>
      <c r="SVA337"/>
      <c r="SVB337"/>
      <c r="SVC337"/>
      <c r="SVD337"/>
      <c r="SVE337"/>
      <c r="SVF337"/>
      <c r="SVG337"/>
      <c r="SVH337"/>
      <c r="SVI337"/>
      <c r="SVJ337"/>
      <c r="SVK337"/>
      <c r="SVL337"/>
      <c r="SVM337"/>
      <c r="SVN337"/>
      <c r="SVO337"/>
      <c r="SVP337"/>
      <c r="SVQ337"/>
      <c r="SVR337"/>
      <c r="SVS337"/>
      <c r="SVT337"/>
      <c r="SVU337"/>
      <c r="SVV337"/>
      <c r="SVW337"/>
      <c r="SVX337"/>
      <c r="SVY337"/>
      <c r="SVZ337"/>
      <c r="SWA337"/>
      <c r="SWB337"/>
      <c r="SWC337"/>
      <c r="SWD337"/>
      <c r="SWE337"/>
      <c r="SWF337"/>
      <c r="SWG337"/>
      <c r="SWH337"/>
      <c r="SWI337"/>
      <c r="SWJ337"/>
      <c r="SWK337"/>
      <c r="SWL337"/>
      <c r="SWM337"/>
      <c r="SWN337"/>
      <c r="SWO337"/>
      <c r="SWP337"/>
      <c r="SWQ337"/>
      <c r="SWR337"/>
      <c r="SWS337"/>
      <c r="SWT337"/>
      <c r="SWU337"/>
      <c r="SWV337"/>
      <c r="SWW337"/>
      <c r="SWX337"/>
      <c r="SWY337"/>
      <c r="SWZ337"/>
      <c r="SXA337"/>
      <c r="SXB337"/>
      <c r="SXC337"/>
      <c r="SXD337"/>
      <c r="SXE337"/>
      <c r="SXF337"/>
      <c r="SXG337"/>
      <c r="SXH337"/>
      <c r="SXI337"/>
      <c r="SXJ337"/>
      <c r="SXK337"/>
      <c r="SXL337"/>
      <c r="SXM337"/>
      <c r="SXN337"/>
      <c r="SXO337"/>
      <c r="SXP337"/>
      <c r="SXQ337"/>
      <c r="SXR337"/>
      <c r="SXS337"/>
      <c r="SXT337"/>
      <c r="SXU337"/>
      <c r="SXV337"/>
      <c r="SXW337"/>
      <c r="SXX337"/>
      <c r="SXY337"/>
      <c r="SXZ337"/>
      <c r="SYA337"/>
      <c r="SYB337"/>
      <c r="SYC337"/>
      <c r="SYD337"/>
      <c r="SYE337"/>
      <c r="SYF337"/>
      <c r="SYG337"/>
      <c r="SYH337"/>
      <c r="SYI337"/>
      <c r="SYJ337"/>
      <c r="SYK337"/>
      <c r="SYL337"/>
      <c r="SYM337"/>
      <c r="SYN337"/>
      <c r="SYO337"/>
      <c r="SYP337"/>
      <c r="SYQ337"/>
      <c r="SYR337"/>
      <c r="SYS337"/>
      <c r="SYT337"/>
      <c r="SYU337"/>
      <c r="SYV337"/>
      <c r="SYW337"/>
      <c r="SYX337"/>
      <c r="SYY337"/>
      <c r="SYZ337"/>
      <c r="SZA337"/>
      <c r="SZB337"/>
      <c r="SZC337"/>
      <c r="SZD337"/>
      <c r="SZE337"/>
      <c r="SZF337"/>
      <c r="SZG337"/>
      <c r="SZH337"/>
      <c r="SZI337"/>
      <c r="SZJ337"/>
      <c r="SZK337"/>
      <c r="SZL337"/>
      <c r="SZM337"/>
      <c r="SZN337"/>
      <c r="SZO337"/>
      <c r="SZP337"/>
      <c r="SZQ337"/>
      <c r="SZR337"/>
      <c r="SZS337"/>
      <c r="SZT337"/>
      <c r="SZU337"/>
      <c r="SZV337"/>
      <c r="SZW337"/>
      <c r="SZX337"/>
      <c r="SZY337"/>
      <c r="SZZ337"/>
      <c r="TAA337"/>
      <c r="TAB337"/>
      <c r="TAC337"/>
      <c r="TAD337"/>
      <c r="TAE337"/>
      <c r="TAF337"/>
      <c r="TAG337"/>
      <c r="TAH337"/>
      <c r="TAI337"/>
      <c r="TAJ337"/>
      <c r="TAK337"/>
      <c r="TAL337"/>
      <c r="TAM337"/>
      <c r="TAN337"/>
      <c r="TAO337"/>
      <c r="TAP337"/>
      <c r="TAQ337"/>
      <c r="TAR337"/>
      <c r="TAS337"/>
      <c r="TAT337"/>
      <c r="TAU337"/>
      <c r="TAV337"/>
      <c r="TAW337"/>
      <c r="TAX337"/>
      <c r="TAY337"/>
      <c r="TAZ337"/>
      <c r="TBA337"/>
      <c r="TBB337"/>
      <c r="TBC337"/>
      <c r="TBD337"/>
      <c r="TBE337"/>
      <c r="TBF337"/>
      <c r="TBG337"/>
      <c r="TBH337"/>
      <c r="TBI337"/>
      <c r="TBJ337"/>
      <c r="TBK337"/>
      <c r="TBL337"/>
      <c r="TBM337"/>
      <c r="TBN337"/>
      <c r="TBO337"/>
      <c r="TBP337"/>
      <c r="TBQ337"/>
      <c r="TBR337"/>
      <c r="TBS337"/>
      <c r="TBT337"/>
      <c r="TBU337"/>
      <c r="TBV337"/>
      <c r="TBW337"/>
      <c r="TBX337"/>
      <c r="TBY337"/>
      <c r="TBZ337"/>
      <c r="TCA337"/>
      <c r="TCB337"/>
      <c r="TCC337"/>
      <c r="TCD337"/>
      <c r="TCE337"/>
      <c r="TCF337"/>
      <c r="TCG337"/>
      <c r="TCH337"/>
      <c r="TCI337"/>
      <c r="TCJ337"/>
      <c r="TCK337"/>
      <c r="TCL337"/>
      <c r="TCM337"/>
      <c r="TCN337"/>
      <c r="TCO337"/>
      <c r="TCP337"/>
      <c r="TCQ337"/>
      <c r="TCR337"/>
      <c r="TCS337"/>
      <c r="TCT337"/>
      <c r="TCU337"/>
      <c r="TCV337"/>
      <c r="TCW337"/>
      <c r="TCX337"/>
      <c r="TCY337"/>
      <c r="TCZ337"/>
      <c r="TDA337"/>
      <c r="TDB337"/>
      <c r="TDC337"/>
      <c r="TDD337"/>
      <c r="TDE337"/>
      <c r="TDF337"/>
      <c r="TDG337"/>
      <c r="TDH337"/>
      <c r="TDI337"/>
      <c r="TDJ337"/>
      <c r="TDK337"/>
      <c r="TDL337"/>
      <c r="TDM337"/>
      <c r="TDN337"/>
      <c r="TDO337"/>
      <c r="TDP337"/>
      <c r="TDQ337"/>
      <c r="TDR337"/>
      <c r="TDS337"/>
      <c r="TDT337"/>
      <c r="TDU337"/>
      <c r="TDV337"/>
      <c r="TDW337"/>
      <c r="TDX337"/>
      <c r="TDY337"/>
      <c r="TDZ337"/>
      <c r="TEA337"/>
      <c r="TEB337"/>
      <c r="TEC337"/>
      <c r="TED337"/>
      <c r="TEE337"/>
      <c r="TEF337"/>
      <c r="TEG337"/>
      <c r="TEH337"/>
      <c r="TEI337"/>
      <c r="TEJ337"/>
      <c r="TEK337"/>
      <c r="TEL337"/>
      <c r="TEM337"/>
      <c r="TEN337"/>
      <c r="TEO337"/>
      <c r="TEP337"/>
      <c r="TEQ337"/>
      <c r="TER337"/>
      <c r="TES337"/>
      <c r="TET337"/>
      <c r="TEU337"/>
      <c r="TEV337"/>
      <c r="TEW337"/>
      <c r="TEX337"/>
      <c r="TEY337"/>
      <c r="TEZ337"/>
      <c r="TFA337"/>
      <c r="TFB337"/>
      <c r="TFC337"/>
      <c r="TFD337"/>
      <c r="TFE337"/>
      <c r="TFF337"/>
      <c r="TFG337"/>
      <c r="TFH337"/>
      <c r="TFI337"/>
      <c r="TFJ337"/>
      <c r="TFK337"/>
      <c r="TFL337"/>
      <c r="TFM337"/>
      <c r="TFN337"/>
      <c r="TFO337"/>
      <c r="TFP337"/>
      <c r="TFQ337"/>
      <c r="TFR337"/>
      <c r="TFS337"/>
      <c r="TFT337"/>
      <c r="TFU337"/>
      <c r="TFV337"/>
      <c r="TFW337"/>
      <c r="TFX337"/>
      <c r="TFY337"/>
      <c r="TFZ337"/>
      <c r="TGA337"/>
      <c r="TGB337"/>
      <c r="TGC337"/>
      <c r="TGD337"/>
      <c r="TGE337"/>
      <c r="TGF337"/>
      <c r="TGG337"/>
      <c r="TGH337"/>
      <c r="TGI337"/>
      <c r="TGJ337"/>
      <c r="TGK337"/>
      <c r="TGL337"/>
      <c r="TGM337"/>
      <c r="TGN337"/>
      <c r="TGO337"/>
      <c r="TGP337"/>
      <c r="TGQ337"/>
      <c r="TGR337"/>
      <c r="TGS337"/>
      <c r="TGT337"/>
      <c r="TGU337"/>
      <c r="TGV337"/>
      <c r="TGW337"/>
      <c r="TGX337"/>
      <c r="TGY337"/>
      <c r="TGZ337"/>
      <c r="THA337"/>
      <c r="THB337"/>
      <c r="THC337"/>
      <c r="THD337"/>
      <c r="THE337"/>
      <c r="THF337"/>
      <c r="THG337"/>
      <c r="THH337"/>
      <c r="THI337"/>
      <c r="THJ337"/>
      <c r="THK337"/>
      <c r="THL337"/>
      <c r="THM337"/>
      <c r="THN337"/>
      <c r="THO337"/>
      <c r="THP337"/>
      <c r="THQ337"/>
      <c r="THR337"/>
      <c r="THS337"/>
      <c r="THT337"/>
      <c r="THU337"/>
      <c r="THV337"/>
      <c r="THW337"/>
      <c r="THX337"/>
      <c r="THY337"/>
      <c r="THZ337"/>
      <c r="TIA337"/>
      <c r="TIB337"/>
      <c r="TIC337"/>
      <c r="TID337"/>
      <c r="TIE337"/>
      <c r="TIF337"/>
      <c r="TIG337"/>
      <c r="TIH337"/>
      <c r="TII337"/>
      <c r="TIJ337"/>
      <c r="TIK337"/>
      <c r="TIL337"/>
      <c r="TIM337"/>
      <c r="TIN337"/>
      <c r="TIO337"/>
      <c r="TIP337"/>
      <c r="TIQ337"/>
      <c r="TIR337"/>
      <c r="TIS337"/>
      <c r="TIT337"/>
      <c r="TIU337"/>
      <c r="TIV337"/>
      <c r="TIW337"/>
      <c r="TIX337"/>
      <c r="TIY337"/>
      <c r="TIZ337"/>
      <c r="TJA337"/>
      <c r="TJB337"/>
      <c r="TJC337"/>
      <c r="TJD337"/>
      <c r="TJE337"/>
      <c r="TJF337"/>
      <c r="TJG337"/>
      <c r="TJH337"/>
      <c r="TJI337"/>
      <c r="TJJ337"/>
      <c r="TJK337"/>
      <c r="TJL337"/>
      <c r="TJM337"/>
      <c r="TJN337"/>
      <c r="TJO337"/>
      <c r="TJP337"/>
      <c r="TJQ337"/>
      <c r="TJR337"/>
      <c r="TJS337"/>
      <c r="TJT337"/>
      <c r="TJU337"/>
      <c r="TJV337"/>
      <c r="TJW337"/>
      <c r="TJX337"/>
      <c r="TJY337"/>
      <c r="TJZ337"/>
      <c r="TKA337"/>
      <c r="TKB337"/>
      <c r="TKC337"/>
      <c r="TKD337"/>
      <c r="TKE337"/>
      <c r="TKF337"/>
      <c r="TKG337"/>
      <c r="TKH337"/>
      <c r="TKI337"/>
      <c r="TKJ337"/>
      <c r="TKK337"/>
      <c r="TKL337"/>
      <c r="TKM337"/>
      <c r="TKN337"/>
      <c r="TKO337"/>
      <c r="TKP337"/>
      <c r="TKQ337"/>
      <c r="TKR337"/>
      <c r="TKS337"/>
      <c r="TKT337"/>
      <c r="TKU337"/>
      <c r="TKV337"/>
      <c r="TKW337"/>
      <c r="TKX337"/>
      <c r="TKY337"/>
      <c r="TKZ337"/>
      <c r="TLA337"/>
      <c r="TLB337"/>
      <c r="TLC337"/>
      <c r="TLD337"/>
      <c r="TLE337"/>
      <c r="TLF337"/>
      <c r="TLG337"/>
      <c r="TLH337"/>
      <c r="TLI337"/>
      <c r="TLJ337"/>
      <c r="TLK337"/>
      <c r="TLL337"/>
      <c r="TLM337"/>
      <c r="TLN337"/>
      <c r="TLO337"/>
      <c r="TLP337"/>
      <c r="TLQ337"/>
      <c r="TLR337"/>
      <c r="TLS337"/>
      <c r="TLT337"/>
      <c r="TLU337"/>
      <c r="TLV337"/>
      <c r="TLW337"/>
      <c r="TLX337"/>
      <c r="TLY337"/>
      <c r="TLZ337"/>
      <c r="TMA337"/>
      <c r="TMB337"/>
      <c r="TMC337"/>
      <c r="TMD337"/>
      <c r="TME337"/>
      <c r="TMF337"/>
      <c r="TMG337"/>
      <c r="TMH337"/>
      <c r="TMI337"/>
      <c r="TMJ337"/>
      <c r="TMK337"/>
      <c r="TML337"/>
      <c r="TMM337"/>
      <c r="TMN337"/>
      <c r="TMO337"/>
      <c r="TMP337"/>
      <c r="TMQ337"/>
      <c r="TMR337"/>
      <c r="TMS337"/>
      <c r="TMT337"/>
      <c r="TMU337"/>
      <c r="TMV337"/>
      <c r="TMW337"/>
      <c r="TMX337"/>
      <c r="TMY337"/>
      <c r="TMZ337"/>
      <c r="TNA337"/>
      <c r="TNB337"/>
      <c r="TNC337"/>
      <c r="TND337"/>
      <c r="TNE337"/>
      <c r="TNF337"/>
      <c r="TNG337"/>
      <c r="TNH337"/>
      <c r="TNI337"/>
      <c r="TNJ337"/>
      <c r="TNK337"/>
      <c r="TNL337"/>
      <c r="TNM337"/>
      <c r="TNN337"/>
      <c r="TNO337"/>
      <c r="TNP337"/>
      <c r="TNQ337"/>
      <c r="TNR337"/>
      <c r="TNS337"/>
      <c r="TNT337"/>
      <c r="TNU337"/>
      <c r="TNV337"/>
      <c r="TNW337"/>
      <c r="TNX337"/>
      <c r="TNY337"/>
      <c r="TNZ337"/>
      <c r="TOA337"/>
      <c r="TOB337"/>
      <c r="TOC337"/>
      <c r="TOD337"/>
      <c r="TOE337"/>
      <c r="TOF337"/>
      <c r="TOG337"/>
      <c r="TOH337"/>
      <c r="TOI337"/>
      <c r="TOJ337"/>
      <c r="TOK337"/>
      <c r="TOL337"/>
      <c r="TOM337"/>
      <c r="TON337"/>
      <c r="TOO337"/>
      <c r="TOP337"/>
      <c r="TOQ337"/>
      <c r="TOR337"/>
      <c r="TOS337"/>
      <c r="TOT337"/>
      <c r="TOU337"/>
      <c r="TOV337"/>
      <c r="TOW337"/>
      <c r="TOX337"/>
      <c r="TOY337"/>
      <c r="TOZ337"/>
      <c r="TPA337"/>
      <c r="TPB337"/>
      <c r="TPC337"/>
      <c r="TPD337"/>
      <c r="TPE337"/>
      <c r="TPF337"/>
      <c r="TPG337"/>
      <c r="TPH337"/>
      <c r="TPI337"/>
      <c r="TPJ337"/>
      <c r="TPK337"/>
      <c r="TPL337"/>
      <c r="TPM337"/>
      <c r="TPN337"/>
      <c r="TPO337"/>
      <c r="TPP337"/>
      <c r="TPQ337"/>
      <c r="TPR337"/>
      <c r="TPS337"/>
      <c r="TPT337"/>
      <c r="TPU337"/>
      <c r="TPV337"/>
      <c r="TPW337"/>
      <c r="TPX337"/>
      <c r="TPY337"/>
      <c r="TPZ337"/>
      <c r="TQA337"/>
      <c r="TQB337"/>
      <c r="TQC337"/>
      <c r="TQD337"/>
      <c r="TQE337"/>
      <c r="TQF337"/>
      <c r="TQG337"/>
      <c r="TQH337"/>
      <c r="TQI337"/>
      <c r="TQJ337"/>
      <c r="TQK337"/>
      <c r="TQL337"/>
      <c r="TQM337"/>
      <c r="TQN337"/>
      <c r="TQO337"/>
      <c r="TQP337"/>
      <c r="TQQ337"/>
      <c r="TQR337"/>
      <c r="TQS337"/>
      <c r="TQT337"/>
      <c r="TQU337"/>
      <c r="TQV337"/>
      <c r="TQW337"/>
      <c r="TQX337"/>
      <c r="TQY337"/>
      <c r="TQZ337"/>
      <c r="TRA337"/>
      <c r="TRB337"/>
      <c r="TRC337"/>
      <c r="TRD337"/>
      <c r="TRE337"/>
      <c r="TRF337"/>
      <c r="TRG337"/>
      <c r="TRH337"/>
      <c r="TRI337"/>
      <c r="TRJ337"/>
      <c r="TRK337"/>
      <c r="TRL337"/>
      <c r="TRM337"/>
      <c r="TRN337"/>
      <c r="TRO337"/>
      <c r="TRP337"/>
      <c r="TRQ337"/>
      <c r="TRR337"/>
      <c r="TRS337"/>
      <c r="TRT337"/>
      <c r="TRU337"/>
      <c r="TRV337"/>
      <c r="TRW337"/>
      <c r="TRX337"/>
      <c r="TRY337"/>
      <c r="TRZ337"/>
      <c r="TSA337"/>
      <c r="TSB337"/>
      <c r="TSC337"/>
      <c r="TSD337"/>
      <c r="TSE337"/>
      <c r="TSF337"/>
      <c r="TSG337"/>
      <c r="TSH337"/>
      <c r="TSI337"/>
      <c r="TSJ337"/>
      <c r="TSK337"/>
      <c r="TSL337"/>
      <c r="TSM337"/>
      <c r="TSN337"/>
      <c r="TSO337"/>
      <c r="TSP337"/>
      <c r="TSQ337"/>
      <c r="TSR337"/>
      <c r="TSS337"/>
      <c r="TST337"/>
      <c r="TSU337"/>
      <c r="TSV337"/>
      <c r="TSW337"/>
      <c r="TSX337"/>
      <c r="TSY337"/>
      <c r="TSZ337"/>
      <c r="TTA337"/>
      <c r="TTB337"/>
      <c r="TTC337"/>
      <c r="TTD337"/>
      <c r="TTE337"/>
      <c r="TTF337"/>
      <c r="TTG337"/>
      <c r="TTH337"/>
      <c r="TTI337"/>
      <c r="TTJ337"/>
      <c r="TTK337"/>
      <c r="TTL337"/>
      <c r="TTM337"/>
      <c r="TTN337"/>
      <c r="TTO337"/>
      <c r="TTP337"/>
      <c r="TTQ337"/>
      <c r="TTR337"/>
      <c r="TTS337"/>
      <c r="TTT337"/>
      <c r="TTU337"/>
      <c r="TTV337"/>
      <c r="TTW337"/>
      <c r="TTX337"/>
      <c r="TTY337"/>
      <c r="TTZ337"/>
      <c r="TUA337"/>
      <c r="TUB337"/>
      <c r="TUC337"/>
      <c r="TUD337"/>
      <c r="TUE337"/>
      <c r="TUF337"/>
      <c r="TUG337"/>
      <c r="TUH337"/>
      <c r="TUI337"/>
      <c r="TUJ337"/>
      <c r="TUK337"/>
      <c r="TUL337"/>
      <c r="TUM337"/>
      <c r="TUN337"/>
      <c r="TUO337"/>
      <c r="TUP337"/>
      <c r="TUQ337"/>
      <c r="TUR337"/>
      <c r="TUS337"/>
      <c r="TUT337"/>
      <c r="TUU337"/>
      <c r="TUV337"/>
      <c r="TUW337"/>
      <c r="TUX337"/>
      <c r="TUY337"/>
      <c r="TUZ337"/>
      <c r="TVA337"/>
      <c r="TVB337"/>
      <c r="TVC337"/>
      <c r="TVD337"/>
      <c r="TVE337"/>
      <c r="TVF337"/>
      <c r="TVG337"/>
      <c r="TVH337"/>
      <c r="TVI337"/>
      <c r="TVJ337"/>
      <c r="TVK337"/>
      <c r="TVL337"/>
      <c r="TVM337"/>
      <c r="TVN337"/>
      <c r="TVO337"/>
      <c r="TVP337"/>
      <c r="TVQ337"/>
      <c r="TVR337"/>
      <c r="TVS337"/>
      <c r="TVT337"/>
      <c r="TVU337"/>
      <c r="TVV337"/>
      <c r="TVW337"/>
      <c r="TVX337"/>
      <c r="TVY337"/>
      <c r="TVZ337"/>
      <c r="TWA337"/>
      <c r="TWB337"/>
      <c r="TWC337"/>
      <c r="TWD337"/>
      <c r="TWE337"/>
      <c r="TWF337"/>
      <c r="TWG337"/>
      <c r="TWH337"/>
      <c r="TWI337"/>
      <c r="TWJ337"/>
      <c r="TWK337"/>
      <c r="TWL337"/>
      <c r="TWM337"/>
      <c r="TWN337"/>
      <c r="TWO337"/>
      <c r="TWP337"/>
      <c r="TWQ337"/>
      <c r="TWR337"/>
      <c r="TWS337"/>
      <c r="TWT337"/>
      <c r="TWU337"/>
      <c r="TWV337"/>
      <c r="TWW337"/>
      <c r="TWX337"/>
      <c r="TWY337"/>
      <c r="TWZ337"/>
      <c r="TXA337"/>
      <c r="TXB337"/>
      <c r="TXC337"/>
      <c r="TXD337"/>
      <c r="TXE337"/>
      <c r="TXF337"/>
      <c r="TXG337"/>
      <c r="TXH337"/>
      <c r="TXI337"/>
      <c r="TXJ337"/>
      <c r="TXK337"/>
      <c r="TXL337"/>
      <c r="TXM337"/>
      <c r="TXN337"/>
      <c r="TXO337"/>
      <c r="TXP337"/>
      <c r="TXQ337"/>
      <c r="TXR337"/>
      <c r="TXS337"/>
      <c r="TXT337"/>
      <c r="TXU337"/>
      <c r="TXV337"/>
      <c r="TXW337"/>
      <c r="TXX337"/>
      <c r="TXY337"/>
      <c r="TXZ337"/>
      <c r="TYA337"/>
      <c r="TYB337"/>
      <c r="TYC337"/>
      <c r="TYD337"/>
      <c r="TYE337"/>
      <c r="TYF337"/>
      <c r="TYG337"/>
      <c r="TYH337"/>
      <c r="TYI337"/>
      <c r="TYJ337"/>
      <c r="TYK337"/>
      <c r="TYL337"/>
      <c r="TYM337"/>
      <c r="TYN337"/>
      <c r="TYO337"/>
      <c r="TYP337"/>
      <c r="TYQ337"/>
      <c r="TYR337"/>
      <c r="TYS337"/>
      <c r="TYT337"/>
      <c r="TYU337"/>
      <c r="TYV337"/>
      <c r="TYW337"/>
      <c r="TYX337"/>
      <c r="TYY337"/>
      <c r="TYZ337"/>
      <c r="TZA337"/>
      <c r="TZB337"/>
      <c r="TZC337"/>
      <c r="TZD337"/>
      <c r="TZE337"/>
      <c r="TZF337"/>
      <c r="TZG337"/>
      <c r="TZH337"/>
      <c r="TZI337"/>
      <c r="TZJ337"/>
      <c r="TZK337"/>
      <c r="TZL337"/>
      <c r="TZM337"/>
      <c r="TZN337"/>
      <c r="TZO337"/>
      <c r="TZP337"/>
      <c r="TZQ337"/>
      <c r="TZR337"/>
      <c r="TZS337"/>
      <c r="TZT337"/>
      <c r="TZU337"/>
      <c r="TZV337"/>
      <c r="TZW337"/>
      <c r="TZX337"/>
      <c r="TZY337"/>
      <c r="TZZ337"/>
      <c r="UAA337"/>
      <c r="UAB337"/>
      <c r="UAC337"/>
      <c r="UAD337"/>
      <c r="UAE337"/>
      <c r="UAF337"/>
      <c r="UAG337"/>
      <c r="UAH337"/>
      <c r="UAI337"/>
      <c r="UAJ337"/>
      <c r="UAK337"/>
      <c r="UAL337"/>
      <c r="UAM337"/>
      <c r="UAN337"/>
      <c r="UAO337"/>
      <c r="UAP337"/>
      <c r="UAQ337"/>
      <c r="UAR337"/>
      <c r="UAS337"/>
      <c r="UAT337"/>
      <c r="UAU337"/>
      <c r="UAV337"/>
      <c r="UAW337"/>
      <c r="UAX337"/>
      <c r="UAY337"/>
      <c r="UAZ337"/>
      <c r="UBA337"/>
      <c r="UBB337"/>
      <c r="UBC337"/>
      <c r="UBD337"/>
      <c r="UBE337"/>
      <c r="UBF337"/>
      <c r="UBG337"/>
      <c r="UBH337"/>
      <c r="UBI337"/>
      <c r="UBJ337"/>
      <c r="UBK337"/>
      <c r="UBL337"/>
      <c r="UBM337"/>
      <c r="UBN337"/>
      <c r="UBO337"/>
      <c r="UBP337"/>
      <c r="UBQ337"/>
      <c r="UBR337"/>
      <c r="UBS337"/>
      <c r="UBT337"/>
      <c r="UBU337"/>
      <c r="UBV337"/>
      <c r="UBW337"/>
      <c r="UBX337"/>
      <c r="UBY337"/>
      <c r="UBZ337"/>
      <c r="UCA337"/>
      <c r="UCB337"/>
      <c r="UCC337"/>
      <c r="UCD337"/>
      <c r="UCE337"/>
      <c r="UCF337"/>
      <c r="UCG337"/>
      <c r="UCH337"/>
      <c r="UCI337"/>
      <c r="UCJ337"/>
      <c r="UCK337"/>
      <c r="UCL337"/>
      <c r="UCM337"/>
      <c r="UCN337"/>
      <c r="UCO337"/>
      <c r="UCP337"/>
      <c r="UCQ337"/>
      <c r="UCR337"/>
      <c r="UCS337"/>
      <c r="UCT337"/>
      <c r="UCU337"/>
      <c r="UCV337"/>
      <c r="UCW337"/>
      <c r="UCX337"/>
      <c r="UCY337"/>
      <c r="UCZ337"/>
      <c r="UDA337"/>
      <c r="UDB337"/>
      <c r="UDC337"/>
      <c r="UDD337"/>
      <c r="UDE337"/>
      <c r="UDF337"/>
      <c r="UDG337"/>
      <c r="UDH337"/>
      <c r="UDI337"/>
      <c r="UDJ337"/>
      <c r="UDK337"/>
      <c r="UDL337"/>
      <c r="UDM337"/>
      <c r="UDN337"/>
      <c r="UDO337"/>
      <c r="UDP337"/>
      <c r="UDQ337"/>
      <c r="UDR337"/>
      <c r="UDS337"/>
      <c r="UDT337"/>
      <c r="UDU337"/>
      <c r="UDV337"/>
      <c r="UDW337"/>
      <c r="UDX337"/>
      <c r="UDY337"/>
      <c r="UDZ337"/>
      <c r="UEA337"/>
      <c r="UEB337"/>
      <c r="UEC337"/>
      <c r="UED337"/>
      <c r="UEE337"/>
      <c r="UEF337"/>
      <c r="UEG337"/>
      <c r="UEH337"/>
      <c r="UEI337"/>
      <c r="UEJ337"/>
      <c r="UEK337"/>
      <c r="UEL337"/>
      <c r="UEM337"/>
      <c r="UEN337"/>
      <c r="UEO337"/>
      <c r="UEP337"/>
      <c r="UEQ337"/>
      <c r="UER337"/>
      <c r="UES337"/>
      <c r="UET337"/>
      <c r="UEU337"/>
      <c r="UEV337"/>
      <c r="UEW337"/>
      <c r="UEX337"/>
      <c r="UEY337"/>
      <c r="UEZ337"/>
      <c r="UFA337"/>
      <c r="UFB337"/>
      <c r="UFC337"/>
      <c r="UFD337"/>
      <c r="UFE337"/>
      <c r="UFF337"/>
      <c r="UFG337"/>
      <c r="UFH337"/>
      <c r="UFI337"/>
      <c r="UFJ337"/>
      <c r="UFK337"/>
      <c r="UFL337"/>
      <c r="UFM337"/>
      <c r="UFN337"/>
      <c r="UFO337"/>
      <c r="UFP337"/>
      <c r="UFQ337"/>
      <c r="UFR337"/>
      <c r="UFS337"/>
      <c r="UFT337"/>
      <c r="UFU337"/>
      <c r="UFV337"/>
      <c r="UFW337"/>
      <c r="UFX337"/>
      <c r="UFY337"/>
      <c r="UFZ337"/>
      <c r="UGA337"/>
      <c r="UGB337"/>
      <c r="UGC337"/>
      <c r="UGD337"/>
      <c r="UGE337"/>
      <c r="UGF337"/>
      <c r="UGG337"/>
      <c r="UGH337"/>
      <c r="UGI337"/>
      <c r="UGJ337"/>
      <c r="UGK337"/>
      <c r="UGL337"/>
      <c r="UGM337"/>
      <c r="UGN337"/>
      <c r="UGO337"/>
      <c r="UGP337"/>
      <c r="UGQ337"/>
      <c r="UGR337"/>
      <c r="UGS337"/>
      <c r="UGT337"/>
      <c r="UGU337"/>
      <c r="UGV337"/>
      <c r="UGW337"/>
      <c r="UGX337"/>
      <c r="UGY337"/>
      <c r="UGZ337"/>
      <c r="UHA337"/>
      <c r="UHB337"/>
      <c r="UHC337"/>
      <c r="UHD337"/>
      <c r="UHE337"/>
      <c r="UHF337"/>
      <c r="UHG337"/>
      <c r="UHH337"/>
      <c r="UHI337"/>
      <c r="UHJ337"/>
      <c r="UHK337"/>
      <c r="UHL337"/>
      <c r="UHM337"/>
      <c r="UHN337"/>
      <c r="UHO337"/>
      <c r="UHP337"/>
      <c r="UHQ337"/>
      <c r="UHR337"/>
      <c r="UHS337"/>
      <c r="UHT337"/>
      <c r="UHU337"/>
      <c r="UHV337"/>
      <c r="UHW337"/>
      <c r="UHX337"/>
      <c r="UHY337"/>
      <c r="UHZ337"/>
      <c r="UIA337"/>
      <c r="UIB337"/>
      <c r="UIC337"/>
      <c r="UID337"/>
      <c r="UIE337"/>
      <c r="UIF337"/>
      <c r="UIG337"/>
      <c r="UIH337"/>
      <c r="UII337"/>
      <c r="UIJ337"/>
      <c r="UIK337"/>
      <c r="UIL337"/>
      <c r="UIM337"/>
      <c r="UIN337"/>
      <c r="UIO337"/>
      <c r="UIP337"/>
      <c r="UIQ337"/>
      <c r="UIR337"/>
      <c r="UIS337"/>
      <c r="UIT337"/>
      <c r="UIU337"/>
      <c r="UIV337"/>
      <c r="UIW337"/>
      <c r="UIX337"/>
      <c r="UIY337"/>
      <c r="UIZ337"/>
      <c r="UJA337"/>
      <c r="UJB337"/>
      <c r="UJC337"/>
      <c r="UJD337"/>
      <c r="UJE337"/>
      <c r="UJF337"/>
      <c r="UJG337"/>
      <c r="UJH337"/>
      <c r="UJI337"/>
      <c r="UJJ337"/>
      <c r="UJK337"/>
      <c r="UJL337"/>
      <c r="UJM337"/>
      <c r="UJN337"/>
      <c r="UJO337"/>
      <c r="UJP337"/>
      <c r="UJQ337"/>
      <c r="UJR337"/>
      <c r="UJS337"/>
      <c r="UJT337"/>
      <c r="UJU337"/>
      <c r="UJV337"/>
      <c r="UJW337"/>
      <c r="UJX337"/>
      <c r="UJY337"/>
      <c r="UJZ337"/>
      <c r="UKA337"/>
      <c r="UKB337"/>
      <c r="UKC337"/>
      <c r="UKD337"/>
      <c r="UKE337"/>
      <c r="UKF337"/>
      <c r="UKG337"/>
      <c r="UKH337"/>
      <c r="UKI337"/>
      <c r="UKJ337"/>
      <c r="UKK337"/>
      <c r="UKL337"/>
      <c r="UKM337"/>
      <c r="UKN337"/>
      <c r="UKO337"/>
      <c r="UKP337"/>
      <c r="UKQ337"/>
      <c r="UKR337"/>
      <c r="UKS337"/>
      <c r="UKT337"/>
      <c r="UKU337"/>
      <c r="UKV337"/>
      <c r="UKW337"/>
      <c r="UKX337"/>
      <c r="UKY337"/>
      <c r="UKZ337"/>
      <c r="ULA337"/>
      <c r="ULB337"/>
      <c r="ULC337"/>
      <c r="ULD337"/>
      <c r="ULE337"/>
      <c r="ULF337"/>
      <c r="ULG337"/>
      <c r="ULH337"/>
      <c r="ULI337"/>
      <c r="ULJ337"/>
      <c r="ULK337"/>
      <c r="ULL337"/>
      <c r="ULM337"/>
      <c r="ULN337"/>
      <c r="ULO337"/>
      <c r="ULP337"/>
      <c r="ULQ337"/>
      <c r="ULR337"/>
      <c r="ULS337"/>
      <c r="ULT337"/>
      <c r="ULU337"/>
      <c r="ULV337"/>
      <c r="ULW337"/>
      <c r="ULX337"/>
      <c r="ULY337"/>
      <c r="ULZ337"/>
      <c r="UMA337"/>
      <c r="UMB337"/>
      <c r="UMC337"/>
      <c r="UMD337"/>
      <c r="UME337"/>
      <c r="UMF337"/>
      <c r="UMG337"/>
      <c r="UMH337"/>
      <c r="UMI337"/>
      <c r="UMJ337"/>
      <c r="UMK337"/>
      <c r="UML337"/>
      <c r="UMM337"/>
      <c r="UMN337"/>
      <c r="UMO337"/>
      <c r="UMP337"/>
      <c r="UMQ337"/>
      <c r="UMR337"/>
      <c r="UMS337"/>
      <c r="UMT337"/>
      <c r="UMU337"/>
      <c r="UMV337"/>
      <c r="UMW337"/>
      <c r="UMX337"/>
      <c r="UMY337"/>
      <c r="UMZ337"/>
      <c r="UNA337"/>
      <c r="UNB337"/>
      <c r="UNC337"/>
      <c r="UND337"/>
      <c r="UNE337"/>
      <c r="UNF337"/>
      <c r="UNG337"/>
      <c r="UNH337"/>
      <c r="UNI337"/>
      <c r="UNJ337"/>
      <c r="UNK337"/>
      <c r="UNL337"/>
      <c r="UNM337"/>
      <c r="UNN337"/>
      <c r="UNO337"/>
      <c r="UNP337"/>
      <c r="UNQ337"/>
      <c r="UNR337"/>
      <c r="UNS337"/>
      <c r="UNT337"/>
      <c r="UNU337"/>
      <c r="UNV337"/>
      <c r="UNW337"/>
      <c r="UNX337"/>
      <c r="UNY337"/>
      <c r="UNZ337"/>
      <c r="UOA337"/>
      <c r="UOB337"/>
      <c r="UOC337"/>
      <c r="UOD337"/>
      <c r="UOE337"/>
      <c r="UOF337"/>
      <c r="UOG337"/>
      <c r="UOH337"/>
      <c r="UOI337"/>
      <c r="UOJ337"/>
      <c r="UOK337"/>
      <c r="UOL337"/>
      <c r="UOM337"/>
      <c r="UON337"/>
      <c r="UOO337"/>
      <c r="UOP337"/>
      <c r="UOQ337"/>
      <c r="UOR337"/>
      <c r="UOS337"/>
      <c r="UOT337"/>
      <c r="UOU337"/>
      <c r="UOV337"/>
      <c r="UOW337"/>
      <c r="UOX337"/>
      <c r="UOY337"/>
      <c r="UOZ337"/>
      <c r="UPA337"/>
      <c r="UPB337"/>
      <c r="UPC337"/>
      <c r="UPD337"/>
      <c r="UPE337"/>
      <c r="UPF337"/>
      <c r="UPG337"/>
      <c r="UPH337"/>
      <c r="UPI337"/>
      <c r="UPJ337"/>
      <c r="UPK337"/>
      <c r="UPL337"/>
      <c r="UPM337"/>
      <c r="UPN337"/>
      <c r="UPO337"/>
      <c r="UPP337"/>
      <c r="UPQ337"/>
      <c r="UPR337"/>
      <c r="UPS337"/>
      <c r="UPT337"/>
      <c r="UPU337"/>
      <c r="UPV337"/>
      <c r="UPW337"/>
      <c r="UPX337"/>
      <c r="UPY337"/>
      <c r="UPZ337"/>
      <c r="UQA337"/>
      <c r="UQB337"/>
      <c r="UQC337"/>
      <c r="UQD337"/>
      <c r="UQE337"/>
      <c r="UQF337"/>
      <c r="UQG337"/>
      <c r="UQH337"/>
      <c r="UQI337"/>
      <c r="UQJ337"/>
      <c r="UQK337"/>
      <c r="UQL337"/>
      <c r="UQM337"/>
      <c r="UQN337"/>
      <c r="UQO337"/>
      <c r="UQP337"/>
      <c r="UQQ337"/>
      <c r="UQR337"/>
      <c r="UQS337"/>
      <c r="UQT337"/>
      <c r="UQU337"/>
      <c r="UQV337"/>
      <c r="UQW337"/>
      <c r="UQX337"/>
      <c r="UQY337"/>
      <c r="UQZ337"/>
      <c r="URA337"/>
      <c r="URB337"/>
      <c r="URC337"/>
      <c r="URD337"/>
      <c r="URE337"/>
      <c r="URF337"/>
      <c r="URG337"/>
      <c r="URH337"/>
      <c r="URI337"/>
      <c r="URJ337"/>
      <c r="URK337"/>
      <c r="URL337"/>
      <c r="URM337"/>
      <c r="URN337"/>
      <c r="URO337"/>
      <c r="URP337"/>
      <c r="URQ337"/>
      <c r="URR337"/>
      <c r="URS337"/>
      <c r="URT337"/>
      <c r="URU337"/>
      <c r="URV337"/>
      <c r="URW337"/>
      <c r="URX337"/>
      <c r="URY337"/>
      <c r="URZ337"/>
      <c r="USA337"/>
      <c r="USB337"/>
      <c r="USC337"/>
      <c r="USD337"/>
      <c r="USE337"/>
      <c r="USF337"/>
      <c r="USG337"/>
      <c r="USH337"/>
      <c r="USI337"/>
      <c r="USJ337"/>
      <c r="USK337"/>
      <c r="USL337"/>
      <c r="USM337"/>
      <c r="USN337"/>
      <c r="USO337"/>
      <c r="USP337"/>
      <c r="USQ337"/>
      <c r="USR337"/>
      <c r="USS337"/>
      <c r="UST337"/>
      <c r="USU337"/>
      <c r="USV337"/>
      <c r="USW337"/>
      <c r="USX337"/>
      <c r="USY337"/>
      <c r="USZ337"/>
      <c r="UTA337"/>
      <c r="UTB337"/>
      <c r="UTC337"/>
      <c r="UTD337"/>
      <c r="UTE337"/>
      <c r="UTF337"/>
      <c r="UTG337"/>
      <c r="UTH337"/>
      <c r="UTI337"/>
      <c r="UTJ337"/>
      <c r="UTK337"/>
      <c r="UTL337"/>
      <c r="UTM337"/>
      <c r="UTN337"/>
      <c r="UTO337"/>
      <c r="UTP337"/>
      <c r="UTQ337"/>
      <c r="UTR337"/>
      <c r="UTS337"/>
      <c r="UTT337"/>
      <c r="UTU337"/>
      <c r="UTV337"/>
      <c r="UTW337"/>
      <c r="UTX337"/>
      <c r="UTY337"/>
      <c r="UTZ337"/>
      <c r="UUA337"/>
      <c r="UUB337"/>
      <c r="UUC337"/>
      <c r="UUD337"/>
      <c r="UUE337"/>
      <c r="UUF337"/>
      <c r="UUG337"/>
      <c r="UUH337"/>
      <c r="UUI337"/>
      <c r="UUJ337"/>
      <c r="UUK337"/>
      <c r="UUL337"/>
      <c r="UUM337"/>
      <c r="UUN337"/>
      <c r="UUO337"/>
      <c r="UUP337"/>
      <c r="UUQ337"/>
      <c r="UUR337"/>
      <c r="UUS337"/>
      <c r="UUT337"/>
      <c r="UUU337"/>
      <c r="UUV337"/>
      <c r="UUW337"/>
      <c r="UUX337"/>
      <c r="UUY337"/>
      <c r="UUZ337"/>
      <c r="UVA337"/>
      <c r="UVB337"/>
      <c r="UVC337"/>
      <c r="UVD337"/>
      <c r="UVE337"/>
      <c r="UVF337"/>
      <c r="UVG337"/>
      <c r="UVH337"/>
      <c r="UVI337"/>
      <c r="UVJ337"/>
      <c r="UVK337"/>
      <c r="UVL337"/>
      <c r="UVM337"/>
      <c r="UVN337"/>
      <c r="UVO337"/>
      <c r="UVP337"/>
      <c r="UVQ337"/>
      <c r="UVR337"/>
      <c r="UVS337"/>
      <c r="UVT337"/>
      <c r="UVU337"/>
      <c r="UVV337"/>
      <c r="UVW337"/>
      <c r="UVX337"/>
      <c r="UVY337"/>
      <c r="UVZ337"/>
      <c r="UWA337"/>
      <c r="UWB337"/>
      <c r="UWC337"/>
      <c r="UWD337"/>
      <c r="UWE337"/>
      <c r="UWF337"/>
      <c r="UWG337"/>
      <c r="UWH337"/>
      <c r="UWI337"/>
      <c r="UWJ337"/>
      <c r="UWK337"/>
      <c r="UWL337"/>
      <c r="UWM337"/>
      <c r="UWN337"/>
      <c r="UWO337"/>
      <c r="UWP337"/>
      <c r="UWQ337"/>
      <c r="UWR337"/>
      <c r="UWS337"/>
      <c r="UWT337"/>
      <c r="UWU337"/>
      <c r="UWV337"/>
      <c r="UWW337"/>
      <c r="UWX337"/>
      <c r="UWY337"/>
      <c r="UWZ337"/>
      <c r="UXA337"/>
      <c r="UXB337"/>
      <c r="UXC337"/>
      <c r="UXD337"/>
      <c r="UXE337"/>
      <c r="UXF337"/>
      <c r="UXG337"/>
      <c r="UXH337"/>
      <c r="UXI337"/>
      <c r="UXJ337"/>
      <c r="UXK337"/>
      <c r="UXL337"/>
      <c r="UXM337"/>
      <c r="UXN337"/>
      <c r="UXO337"/>
      <c r="UXP337"/>
      <c r="UXQ337"/>
      <c r="UXR337"/>
      <c r="UXS337"/>
      <c r="UXT337"/>
      <c r="UXU337"/>
      <c r="UXV337"/>
      <c r="UXW337"/>
      <c r="UXX337"/>
      <c r="UXY337"/>
      <c r="UXZ337"/>
      <c r="UYA337"/>
      <c r="UYB337"/>
      <c r="UYC337"/>
      <c r="UYD337"/>
      <c r="UYE337"/>
      <c r="UYF337"/>
      <c r="UYG337"/>
      <c r="UYH337"/>
      <c r="UYI337"/>
      <c r="UYJ337"/>
      <c r="UYK337"/>
      <c r="UYL337"/>
      <c r="UYM337"/>
      <c r="UYN337"/>
      <c r="UYO337"/>
      <c r="UYP337"/>
      <c r="UYQ337"/>
      <c r="UYR337"/>
      <c r="UYS337"/>
      <c r="UYT337"/>
      <c r="UYU337"/>
      <c r="UYV337"/>
      <c r="UYW337"/>
      <c r="UYX337"/>
      <c r="UYY337"/>
      <c r="UYZ337"/>
      <c r="UZA337"/>
      <c r="UZB337"/>
      <c r="UZC337"/>
      <c r="UZD337"/>
      <c r="UZE337"/>
      <c r="UZF337"/>
      <c r="UZG337"/>
      <c r="UZH337"/>
      <c r="UZI337"/>
      <c r="UZJ337"/>
      <c r="UZK337"/>
      <c r="UZL337"/>
      <c r="UZM337"/>
      <c r="UZN337"/>
      <c r="UZO337"/>
      <c r="UZP337"/>
      <c r="UZQ337"/>
      <c r="UZR337"/>
      <c r="UZS337"/>
      <c r="UZT337"/>
      <c r="UZU337"/>
      <c r="UZV337"/>
      <c r="UZW337"/>
      <c r="UZX337"/>
      <c r="UZY337"/>
      <c r="UZZ337"/>
      <c r="VAA337"/>
      <c r="VAB337"/>
      <c r="VAC337"/>
      <c r="VAD337"/>
      <c r="VAE337"/>
      <c r="VAF337"/>
      <c r="VAG337"/>
      <c r="VAH337"/>
      <c r="VAI337"/>
      <c r="VAJ337"/>
      <c r="VAK337"/>
      <c r="VAL337"/>
      <c r="VAM337"/>
      <c r="VAN337"/>
      <c r="VAO337"/>
      <c r="VAP337"/>
      <c r="VAQ337"/>
      <c r="VAR337"/>
      <c r="VAS337"/>
      <c r="VAT337"/>
      <c r="VAU337"/>
      <c r="VAV337"/>
      <c r="VAW337"/>
      <c r="VAX337"/>
      <c r="VAY337"/>
      <c r="VAZ337"/>
      <c r="VBA337"/>
      <c r="VBB337"/>
      <c r="VBC337"/>
      <c r="VBD337"/>
      <c r="VBE337"/>
      <c r="VBF337"/>
      <c r="VBG337"/>
      <c r="VBH337"/>
      <c r="VBI337"/>
      <c r="VBJ337"/>
      <c r="VBK337"/>
      <c r="VBL337"/>
      <c r="VBM337"/>
      <c r="VBN337"/>
      <c r="VBO337"/>
      <c r="VBP337"/>
      <c r="VBQ337"/>
      <c r="VBR337"/>
      <c r="VBS337"/>
      <c r="VBT337"/>
      <c r="VBU337"/>
      <c r="VBV337"/>
      <c r="VBW337"/>
      <c r="VBX337"/>
      <c r="VBY337"/>
      <c r="VBZ337"/>
      <c r="VCA337"/>
      <c r="VCB337"/>
      <c r="VCC337"/>
      <c r="VCD337"/>
      <c r="VCE337"/>
      <c r="VCF337"/>
      <c r="VCG337"/>
      <c r="VCH337"/>
      <c r="VCI337"/>
      <c r="VCJ337"/>
      <c r="VCK337"/>
      <c r="VCL337"/>
      <c r="VCM337"/>
      <c r="VCN337"/>
      <c r="VCO337"/>
      <c r="VCP337"/>
      <c r="VCQ337"/>
      <c r="VCR337"/>
      <c r="VCS337"/>
      <c r="VCT337"/>
      <c r="VCU337"/>
      <c r="VCV337"/>
      <c r="VCW337"/>
      <c r="VCX337"/>
      <c r="VCY337"/>
      <c r="VCZ337"/>
      <c r="VDA337"/>
      <c r="VDB337"/>
      <c r="VDC337"/>
      <c r="VDD337"/>
      <c r="VDE337"/>
      <c r="VDF337"/>
      <c r="VDG337"/>
      <c r="VDH337"/>
      <c r="VDI337"/>
      <c r="VDJ337"/>
      <c r="VDK337"/>
      <c r="VDL337"/>
      <c r="VDM337"/>
      <c r="VDN337"/>
      <c r="VDO337"/>
      <c r="VDP337"/>
      <c r="VDQ337"/>
      <c r="VDR337"/>
      <c r="VDS337"/>
      <c r="VDT337"/>
      <c r="VDU337"/>
      <c r="VDV337"/>
      <c r="VDW337"/>
      <c r="VDX337"/>
      <c r="VDY337"/>
      <c r="VDZ337"/>
      <c r="VEA337"/>
      <c r="VEB337"/>
      <c r="VEC337"/>
      <c r="VED337"/>
      <c r="VEE337"/>
      <c r="VEF337"/>
      <c r="VEG337"/>
      <c r="VEH337"/>
      <c r="VEI337"/>
      <c r="VEJ337"/>
      <c r="VEK337"/>
      <c r="VEL337"/>
      <c r="VEM337"/>
      <c r="VEN337"/>
      <c r="VEO337"/>
      <c r="VEP337"/>
      <c r="VEQ337"/>
      <c r="VER337"/>
      <c r="VES337"/>
      <c r="VET337"/>
      <c r="VEU337"/>
      <c r="VEV337"/>
      <c r="VEW337"/>
      <c r="VEX337"/>
      <c r="VEY337"/>
      <c r="VEZ337"/>
      <c r="VFA337"/>
      <c r="VFB337"/>
      <c r="VFC337"/>
      <c r="VFD337"/>
      <c r="VFE337"/>
      <c r="VFF337"/>
      <c r="VFG337"/>
      <c r="VFH337"/>
      <c r="VFI337"/>
      <c r="VFJ337"/>
      <c r="VFK337"/>
      <c r="VFL337"/>
      <c r="VFM337"/>
      <c r="VFN337"/>
      <c r="VFO337"/>
      <c r="VFP337"/>
      <c r="VFQ337"/>
      <c r="VFR337"/>
      <c r="VFS337"/>
      <c r="VFT337"/>
      <c r="VFU337"/>
      <c r="VFV337"/>
      <c r="VFW337"/>
      <c r="VFX337"/>
      <c r="VFY337"/>
      <c r="VFZ337"/>
      <c r="VGA337"/>
      <c r="VGB337"/>
      <c r="VGC337"/>
      <c r="VGD337"/>
      <c r="VGE337"/>
      <c r="VGF337"/>
      <c r="VGG337"/>
      <c r="VGH337"/>
      <c r="VGI337"/>
      <c r="VGJ337"/>
      <c r="VGK337"/>
      <c r="VGL337"/>
      <c r="VGM337"/>
      <c r="VGN337"/>
      <c r="VGO337"/>
      <c r="VGP337"/>
      <c r="VGQ337"/>
      <c r="VGR337"/>
      <c r="VGS337"/>
      <c r="VGT337"/>
      <c r="VGU337"/>
      <c r="VGV337"/>
      <c r="VGW337"/>
      <c r="VGX337"/>
      <c r="VGY337"/>
      <c r="VGZ337"/>
      <c r="VHA337"/>
      <c r="VHB337"/>
      <c r="VHC337"/>
      <c r="VHD337"/>
      <c r="VHE337"/>
      <c r="VHF337"/>
      <c r="VHG337"/>
      <c r="VHH337"/>
      <c r="VHI337"/>
      <c r="VHJ337"/>
      <c r="VHK337"/>
      <c r="VHL337"/>
      <c r="VHM337"/>
      <c r="VHN337"/>
      <c r="VHO337"/>
      <c r="VHP337"/>
      <c r="VHQ337"/>
      <c r="VHR337"/>
      <c r="VHS337"/>
      <c r="VHT337"/>
      <c r="VHU337"/>
      <c r="VHV337"/>
      <c r="VHW337"/>
      <c r="VHX337"/>
      <c r="VHY337"/>
      <c r="VHZ337"/>
      <c r="VIA337"/>
      <c r="VIB337"/>
      <c r="VIC337"/>
      <c r="VID337"/>
      <c r="VIE337"/>
      <c r="VIF337"/>
      <c r="VIG337"/>
      <c r="VIH337"/>
      <c r="VII337"/>
      <c r="VIJ337"/>
      <c r="VIK337"/>
      <c r="VIL337"/>
      <c r="VIM337"/>
      <c r="VIN337"/>
      <c r="VIO337"/>
      <c r="VIP337"/>
      <c r="VIQ337"/>
      <c r="VIR337"/>
      <c r="VIS337"/>
      <c r="VIT337"/>
      <c r="VIU337"/>
      <c r="VIV337"/>
      <c r="VIW337"/>
      <c r="VIX337"/>
      <c r="VIY337"/>
      <c r="VIZ337"/>
      <c r="VJA337"/>
      <c r="VJB337"/>
      <c r="VJC337"/>
      <c r="VJD337"/>
      <c r="VJE337"/>
      <c r="VJF337"/>
      <c r="VJG337"/>
      <c r="VJH337"/>
      <c r="VJI337"/>
      <c r="VJJ337"/>
      <c r="VJK337"/>
      <c r="VJL337"/>
      <c r="VJM337"/>
      <c r="VJN337"/>
      <c r="VJO337"/>
      <c r="VJP337"/>
      <c r="VJQ337"/>
      <c r="VJR337"/>
      <c r="VJS337"/>
      <c r="VJT337"/>
      <c r="VJU337"/>
      <c r="VJV337"/>
      <c r="VJW337"/>
      <c r="VJX337"/>
      <c r="VJY337"/>
      <c r="VJZ337"/>
      <c r="VKA337"/>
      <c r="VKB337"/>
      <c r="VKC337"/>
      <c r="VKD337"/>
      <c r="VKE337"/>
      <c r="VKF337"/>
      <c r="VKG337"/>
      <c r="VKH337"/>
      <c r="VKI337"/>
      <c r="VKJ337"/>
      <c r="VKK337"/>
      <c r="VKL337"/>
      <c r="VKM337"/>
      <c r="VKN337"/>
      <c r="VKO337"/>
      <c r="VKP337"/>
      <c r="VKQ337"/>
      <c r="VKR337"/>
      <c r="VKS337"/>
      <c r="VKT337"/>
      <c r="VKU337"/>
      <c r="VKV337"/>
      <c r="VKW337"/>
      <c r="VKX337"/>
      <c r="VKY337"/>
      <c r="VKZ337"/>
      <c r="VLA337"/>
      <c r="VLB337"/>
      <c r="VLC337"/>
      <c r="VLD337"/>
      <c r="VLE337"/>
      <c r="VLF337"/>
      <c r="VLG337"/>
      <c r="VLH337"/>
      <c r="VLI337"/>
      <c r="VLJ337"/>
      <c r="VLK337"/>
      <c r="VLL337"/>
      <c r="VLM337"/>
      <c r="VLN337"/>
      <c r="VLO337"/>
      <c r="VLP337"/>
      <c r="VLQ337"/>
      <c r="VLR337"/>
      <c r="VLS337"/>
      <c r="VLT337"/>
      <c r="VLU337"/>
      <c r="VLV337"/>
      <c r="VLW337"/>
      <c r="VLX337"/>
      <c r="VLY337"/>
      <c r="VLZ337"/>
      <c r="VMA337"/>
      <c r="VMB337"/>
      <c r="VMC337"/>
      <c r="VMD337"/>
      <c r="VME337"/>
      <c r="VMF337"/>
      <c r="VMG337"/>
      <c r="VMH337"/>
      <c r="VMI337"/>
      <c r="VMJ337"/>
      <c r="VMK337"/>
      <c r="VML337"/>
      <c r="VMM337"/>
      <c r="VMN337"/>
      <c r="VMO337"/>
      <c r="VMP337"/>
      <c r="VMQ337"/>
      <c r="VMR337"/>
      <c r="VMS337"/>
      <c r="VMT337"/>
      <c r="VMU337"/>
      <c r="VMV337"/>
      <c r="VMW337"/>
      <c r="VMX337"/>
      <c r="VMY337"/>
      <c r="VMZ337"/>
      <c r="VNA337"/>
      <c r="VNB337"/>
      <c r="VNC337"/>
      <c r="VND337"/>
      <c r="VNE337"/>
      <c r="VNF337"/>
      <c r="VNG337"/>
      <c r="VNH337"/>
      <c r="VNI337"/>
      <c r="VNJ337"/>
      <c r="VNK337"/>
      <c r="VNL337"/>
      <c r="VNM337"/>
      <c r="VNN337"/>
      <c r="VNO337"/>
      <c r="VNP337"/>
      <c r="VNQ337"/>
      <c r="VNR337"/>
      <c r="VNS337"/>
      <c r="VNT337"/>
      <c r="VNU337"/>
      <c r="VNV337"/>
      <c r="VNW337"/>
      <c r="VNX337"/>
      <c r="VNY337"/>
      <c r="VNZ337"/>
      <c r="VOA337"/>
      <c r="VOB337"/>
      <c r="VOC337"/>
      <c r="VOD337"/>
      <c r="VOE337"/>
      <c r="VOF337"/>
      <c r="VOG337"/>
      <c r="VOH337"/>
      <c r="VOI337"/>
      <c r="VOJ337"/>
      <c r="VOK337"/>
      <c r="VOL337"/>
      <c r="VOM337"/>
      <c r="VON337"/>
      <c r="VOO337"/>
      <c r="VOP337"/>
      <c r="VOQ337"/>
      <c r="VOR337"/>
      <c r="VOS337"/>
      <c r="VOT337"/>
      <c r="VOU337"/>
      <c r="VOV337"/>
      <c r="VOW337"/>
      <c r="VOX337"/>
      <c r="VOY337"/>
      <c r="VOZ337"/>
      <c r="VPA337"/>
      <c r="VPB337"/>
      <c r="VPC337"/>
      <c r="VPD337"/>
      <c r="VPE337"/>
      <c r="VPF337"/>
      <c r="VPG337"/>
      <c r="VPH337"/>
      <c r="VPI337"/>
      <c r="VPJ337"/>
      <c r="VPK337"/>
      <c r="VPL337"/>
      <c r="VPM337"/>
      <c r="VPN337"/>
      <c r="VPO337"/>
      <c r="VPP337"/>
      <c r="VPQ337"/>
      <c r="VPR337"/>
      <c r="VPS337"/>
      <c r="VPT337"/>
      <c r="VPU337"/>
      <c r="VPV337"/>
      <c r="VPW337"/>
      <c r="VPX337"/>
      <c r="VPY337"/>
      <c r="VPZ337"/>
      <c r="VQA337"/>
      <c r="VQB337"/>
      <c r="VQC337"/>
      <c r="VQD337"/>
      <c r="VQE337"/>
      <c r="VQF337"/>
      <c r="VQG337"/>
      <c r="VQH337"/>
      <c r="VQI337"/>
      <c r="VQJ337"/>
      <c r="VQK337"/>
      <c r="VQL337"/>
      <c r="VQM337"/>
      <c r="VQN337"/>
      <c r="VQO337"/>
      <c r="VQP337"/>
      <c r="VQQ337"/>
      <c r="VQR337"/>
      <c r="VQS337"/>
      <c r="VQT337"/>
      <c r="VQU337"/>
      <c r="VQV337"/>
      <c r="VQW337"/>
      <c r="VQX337"/>
      <c r="VQY337"/>
      <c r="VQZ337"/>
      <c r="VRA337"/>
      <c r="VRB337"/>
      <c r="VRC337"/>
      <c r="VRD337"/>
      <c r="VRE337"/>
      <c r="VRF337"/>
      <c r="VRG337"/>
      <c r="VRH337"/>
      <c r="VRI337"/>
      <c r="VRJ337"/>
      <c r="VRK337"/>
      <c r="VRL337"/>
      <c r="VRM337"/>
      <c r="VRN337"/>
      <c r="VRO337"/>
      <c r="VRP337"/>
      <c r="VRQ337"/>
      <c r="VRR337"/>
      <c r="VRS337"/>
      <c r="VRT337"/>
      <c r="VRU337"/>
      <c r="VRV337"/>
      <c r="VRW337"/>
      <c r="VRX337"/>
      <c r="VRY337"/>
      <c r="VRZ337"/>
      <c r="VSA337"/>
      <c r="VSB337"/>
      <c r="VSC337"/>
      <c r="VSD337"/>
      <c r="VSE337"/>
      <c r="VSF337"/>
      <c r="VSG337"/>
      <c r="VSH337"/>
      <c r="VSI337"/>
      <c r="VSJ337"/>
      <c r="VSK337"/>
      <c r="VSL337"/>
      <c r="VSM337"/>
      <c r="VSN337"/>
      <c r="VSO337"/>
      <c r="VSP337"/>
      <c r="VSQ337"/>
      <c r="VSR337"/>
      <c r="VSS337"/>
      <c r="VST337"/>
      <c r="VSU337"/>
      <c r="VSV337"/>
      <c r="VSW337"/>
      <c r="VSX337"/>
      <c r="VSY337"/>
      <c r="VSZ337"/>
      <c r="VTA337"/>
      <c r="VTB337"/>
      <c r="VTC337"/>
      <c r="VTD337"/>
      <c r="VTE337"/>
      <c r="VTF337"/>
      <c r="VTG337"/>
      <c r="VTH337"/>
      <c r="VTI337"/>
      <c r="VTJ337"/>
      <c r="VTK337"/>
      <c r="VTL337"/>
      <c r="VTM337"/>
      <c r="VTN337"/>
      <c r="VTO337"/>
      <c r="VTP337"/>
      <c r="VTQ337"/>
      <c r="VTR337"/>
      <c r="VTS337"/>
      <c r="VTT337"/>
      <c r="VTU337"/>
      <c r="VTV337"/>
      <c r="VTW337"/>
      <c r="VTX337"/>
      <c r="VTY337"/>
      <c r="VTZ337"/>
      <c r="VUA337"/>
      <c r="VUB337"/>
      <c r="VUC337"/>
      <c r="VUD337"/>
      <c r="VUE337"/>
      <c r="VUF337"/>
      <c r="VUG337"/>
      <c r="VUH337"/>
      <c r="VUI337"/>
      <c r="VUJ337"/>
      <c r="VUK337"/>
      <c r="VUL337"/>
      <c r="VUM337"/>
      <c r="VUN337"/>
      <c r="VUO337"/>
      <c r="VUP337"/>
      <c r="VUQ337"/>
      <c r="VUR337"/>
      <c r="VUS337"/>
      <c r="VUT337"/>
      <c r="VUU337"/>
      <c r="VUV337"/>
      <c r="VUW337"/>
      <c r="VUX337"/>
      <c r="VUY337"/>
      <c r="VUZ337"/>
      <c r="VVA337"/>
      <c r="VVB337"/>
      <c r="VVC337"/>
      <c r="VVD337"/>
      <c r="VVE337"/>
      <c r="VVF337"/>
      <c r="VVG337"/>
      <c r="VVH337"/>
      <c r="VVI337"/>
      <c r="VVJ337"/>
      <c r="VVK337"/>
      <c r="VVL337"/>
      <c r="VVM337"/>
      <c r="VVN337"/>
      <c r="VVO337"/>
      <c r="VVP337"/>
      <c r="VVQ337"/>
      <c r="VVR337"/>
      <c r="VVS337"/>
      <c r="VVT337"/>
      <c r="VVU337"/>
      <c r="VVV337"/>
      <c r="VVW337"/>
      <c r="VVX337"/>
      <c r="VVY337"/>
      <c r="VVZ337"/>
      <c r="VWA337"/>
      <c r="VWB337"/>
      <c r="VWC337"/>
      <c r="VWD337"/>
      <c r="VWE337"/>
      <c r="VWF337"/>
      <c r="VWG337"/>
      <c r="VWH337"/>
      <c r="VWI337"/>
      <c r="VWJ337"/>
      <c r="VWK337"/>
      <c r="VWL337"/>
      <c r="VWM337"/>
      <c r="VWN337"/>
      <c r="VWO337"/>
      <c r="VWP337"/>
      <c r="VWQ337"/>
      <c r="VWR337"/>
      <c r="VWS337"/>
      <c r="VWT337"/>
      <c r="VWU337"/>
      <c r="VWV337"/>
      <c r="VWW337"/>
      <c r="VWX337"/>
      <c r="VWY337"/>
      <c r="VWZ337"/>
      <c r="VXA337"/>
      <c r="VXB337"/>
      <c r="VXC337"/>
      <c r="VXD337"/>
      <c r="VXE337"/>
      <c r="VXF337"/>
      <c r="VXG337"/>
      <c r="VXH337"/>
      <c r="VXI337"/>
      <c r="VXJ337"/>
      <c r="VXK337"/>
      <c r="VXL337"/>
      <c r="VXM337"/>
      <c r="VXN337"/>
      <c r="VXO337"/>
      <c r="VXP337"/>
      <c r="VXQ337"/>
      <c r="VXR337"/>
      <c r="VXS337"/>
      <c r="VXT337"/>
      <c r="VXU337"/>
      <c r="VXV337"/>
      <c r="VXW337"/>
      <c r="VXX337"/>
      <c r="VXY337"/>
      <c r="VXZ337"/>
      <c r="VYA337"/>
      <c r="VYB337"/>
      <c r="VYC337"/>
      <c r="VYD337"/>
      <c r="VYE337"/>
      <c r="VYF337"/>
      <c r="VYG337"/>
      <c r="VYH337"/>
      <c r="VYI337"/>
      <c r="VYJ337"/>
      <c r="VYK337"/>
      <c r="VYL337"/>
      <c r="VYM337"/>
      <c r="VYN337"/>
      <c r="VYO337"/>
      <c r="VYP337"/>
      <c r="VYQ337"/>
      <c r="VYR337"/>
      <c r="VYS337"/>
      <c r="VYT337"/>
      <c r="VYU337"/>
      <c r="VYV337"/>
      <c r="VYW337"/>
      <c r="VYX337"/>
      <c r="VYY337"/>
      <c r="VYZ337"/>
      <c r="VZA337"/>
      <c r="VZB337"/>
      <c r="VZC337"/>
      <c r="VZD337"/>
      <c r="VZE337"/>
      <c r="VZF337"/>
      <c r="VZG337"/>
      <c r="VZH337"/>
      <c r="VZI337"/>
      <c r="VZJ337"/>
      <c r="VZK337"/>
      <c r="VZL337"/>
      <c r="VZM337"/>
      <c r="VZN337"/>
      <c r="VZO337"/>
      <c r="VZP337"/>
      <c r="VZQ337"/>
      <c r="VZR337"/>
      <c r="VZS337"/>
      <c r="VZT337"/>
      <c r="VZU337"/>
      <c r="VZV337"/>
      <c r="VZW337"/>
      <c r="VZX337"/>
      <c r="VZY337"/>
      <c r="VZZ337"/>
      <c r="WAA337"/>
      <c r="WAB337"/>
      <c r="WAC337"/>
      <c r="WAD337"/>
      <c r="WAE337"/>
      <c r="WAF337"/>
      <c r="WAG337"/>
      <c r="WAH337"/>
      <c r="WAI337"/>
      <c r="WAJ337"/>
      <c r="WAK337"/>
      <c r="WAL337"/>
      <c r="WAM337"/>
      <c r="WAN337"/>
      <c r="WAO337"/>
      <c r="WAP337"/>
      <c r="WAQ337"/>
      <c r="WAR337"/>
      <c r="WAS337"/>
      <c r="WAT337"/>
      <c r="WAU337"/>
      <c r="WAV337"/>
      <c r="WAW337"/>
      <c r="WAX337"/>
      <c r="WAY337"/>
      <c r="WAZ337"/>
      <c r="WBA337"/>
      <c r="WBB337"/>
      <c r="WBC337"/>
      <c r="WBD337"/>
      <c r="WBE337"/>
      <c r="WBF337"/>
      <c r="WBG337"/>
      <c r="WBH337"/>
      <c r="WBI337"/>
      <c r="WBJ337"/>
      <c r="WBK337"/>
      <c r="WBL337"/>
      <c r="WBM337"/>
      <c r="WBN337"/>
      <c r="WBO337"/>
      <c r="WBP337"/>
      <c r="WBQ337"/>
      <c r="WBR337"/>
      <c r="WBS337"/>
      <c r="WBT337"/>
      <c r="WBU337"/>
      <c r="WBV337"/>
      <c r="WBW337"/>
      <c r="WBX337"/>
      <c r="WBY337"/>
      <c r="WBZ337"/>
      <c r="WCA337"/>
      <c r="WCB337"/>
      <c r="WCC337"/>
      <c r="WCD337"/>
      <c r="WCE337"/>
      <c r="WCF337"/>
      <c r="WCG337"/>
      <c r="WCH337"/>
      <c r="WCI337"/>
      <c r="WCJ337"/>
      <c r="WCK337"/>
      <c r="WCL337"/>
      <c r="WCM337"/>
      <c r="WCN337"/>
      <c r="WCO337"/>
      <c r="WCP337"/>
      <c r="WCQ337"/>
      <c r="WCR337"/>
      <c r="WCS337"/>
      <c r="WCT337"/>
      <c r="WCU337"/>
      <c r="WCV337"/>
      <c r="WCW337"/>
      <c r="WCX337"/>
      <c r="WCY337"/>
      <c r="WCZ337"/>
      <c r="WDA337"/>
      <c r="WDB337"/>
      <c r="WDC337"/>
      <c r="WDD337"/>
      <c r="WDE337"/>
      <c r="WDF337"/>
      <c r="WDG337"/>
      <c r="WDH337"/>
      <c r="WDI337"/>
      <c r="WDJ337"/>
      <c r="WDK337"/>
      <c r="WDL337"/>
      <c r="WDM337"/>
      <c r="WDN337"/>
      <c r="WDO337"/>
      <c r="WDP337"/>
      <c r="WDQ337"/>
      <c r="WDR337"/>
      <c r="WDS337"/>
      <c r="WDT337"/>
      <c r="WDU337"/>
      <c r="WDV337"/>
      <c r="WDW337"/>
      <c r="WDX337"/>
      <c r="WDY337"/>
      <c r="WDZ337"/>
      <c r="WEA337"/>
      <c r="WEB337"/>
      <c r="WEC337"/>
      <c r="WED337"/>
      <c r="WEE337"/>
      <c r="WEF337"/>
      <c r="WEG337"/>
      <c r="WEH337"/>
      <c r="WEI337"/>
      <c r="WEJ337"/>
      <c r="WEK337"/>
      <c r="WEL337"/>
      <c r="WEM337"/>
      <c r="WEN337"/>
      <c r="WEO337"/>
      <c r="WEP337"/>
      <c r="WEQ337"/>
      <c r="WER337"/>
      <c r="WES337"/>
      <c r="WET337"/>
      <c r="WEU337"/>
      <c r="WEV337"/>
      <c r="WEW337"/>
      <c r="WEX337"/>
      <c r="WEY337"/>
      <c r="WEZ337"/>
      <c r="WFA337"/>
      <c r="WFB337"/>
      <c r="WFC337"/>
      <c r="WFD337"/>
      <c r="WFE337"/>
      <c r="WFF337"/>
      <c r="WFG337"/>
      <c r="WFH337"/>
      <c r="WFI337"/>
      <c r="WFJ337"/>
      <c r="WFK337"/>
      <c r="WFL337"/>
      <c r="WFM337"/>
      <c r="WFN337"/>
      <c r="WFO337"/>
      <c r="WFP337"/>
      <c r="WFQ337"/>
      <c r="WFR337"/>
      <c r="WFS337"/>
      <c r="WFT337"/>
      <c r="WFU337"/>
      <c r="WFV337"/>
      <c r="WFW337"/>
      <c r="WFX337"/>
      <c r="WFY337"/>
      <c r="WFZ337"/>
      <c r="WGA337"/>
      <c r="WGB337"/>
      <c r="WGC337"/>
      <c r="WGD337"/>
      <c r="WGE337"/>
      <c r="WGF337"/>
      <c r="WGG337"/>
      <c r="WGH337"/>
      <c r="WGI337"/>
      <c r="WGJ337"/>
      <c r="WGK337"/>
      <c r="WGL337"/>
      <c r="WGM337"/>
      <c r="WGN337"/>
      <c r="WGO337"/>
      <c r="WGP337"/>
      <c r="WGQ337"/>
      <c r="WGR337"/>
      <c r="WGS337"/>
      <c r="WGT337"/>
      <c r="WGU337"/>
      <c r="WGV337"/>
      <c r="WGW337"/>
      <c r="WGX337"/>
      <c r="WGY337"/>
      <c r="WGZ337"/>
      <c r="WHA337"/>
      <c r="WHB337"/>
      <c r="WHC337"/>
      <c r="WHD337"/>
      <c r="WHE337"/>
      <c r="WHF337"/>
      <c r="WHG337"/>
      <c r="WHH337"/>
      <c r="WHI337"/>
      <c r="WHJ337"/>
      <c r="WHK337"/>
      <c r="WHL337"/>
      <c r="WHM337"/>
      <c r="WHN337"/>
      <c r="WHO337"/>
      <c r="WHP337"/>
      <c r="WHQ337"/>
      <c r="WHR337"/>
      <c r="WHS337"/>
      <c r="WHT337"/>
      <c r="WHU337"/>
      <c r="WHV337"/>
      <c r="WHW337"/>
      <c r="WHX337"/>
      <c r="WHY337"/>
      <c r="WHZ337"/>
      <c r="WIA337"/>
      <c r="WIB337"/>
      <c r="WIC337"/>
      <c r="WID337"/>
      <c r="WIE337"/>
      <c r="WIF337"/>
      <c r="WIG337"/>
      <c r="WIH337"/>
      <c r="WII337"/>
      <c r="WIJ337"/>
      <c r="WIK337"/>
      <c r="WIL337"/>
      <c r="WIM337"/>
      <c r="WIN337"/>
      <c r="WIO337"/>
      <c r="WIP337"/>
      <c r="WIQ337"/>
      <c r="WIR337"/>
      <c r="WIS337"/>
      <c r="WIT337"/>
      <c r="WIU337"/>
      <c r="WIV337"/>
      <c r="WIW337"/>
      <c r="WIX337"/>
      <c r="WIY337"/>
      <c r="WIZ337"/>
      <c r="WJA337"/>
      <c r="WJB337"/>
      <c r="WJC337"/>
      <c r="WJD337"/>
      <c r="WJE337"/>
      <c r="WJF337"/>
      <c r="WJG337"/>
      <c r="WJH337"/>
      <c r="WJI337"/>
      <c r="WJJ337"/>
      <c r="WJK337"/>
      <c r="WJL337"/>
      <c r="WJM337"/>
      <c r="WJN337"/>
      <c r="WJO337"/>
      <c r="WJP337"/>
      <c r="WJQ337"/>
      <c r="WJR337"/>
      <c r="WJS337"/>
      <c r="WJT337"/>
      <c r="WJU337"/>
      <c r="WJV337"/>
      <c r="WJW337"/>
      <c r="WJX337"/>
      <c r="WJY337"/>
      <c r="WJZ337"/>
      <c r="WKA337"/>
      <c r="WKB337"/>
      <c r="WKC337"/>
      <c r="WKD337"/>
      <c r="WKE337"/>
      <c r="WKF337"/>
      <c r="WKG337"/>
      <c r="WKH337"/>
      <c r="WKI337"/>
      <c r="WKJ337"/>
      <c r="WKK337"/>
      <c r="WKL337"/>
      <c r="WKM337"/>
      <c r="WKN337"/>
      <c r="WKO337"/>
      <c r="WKP337"/>
      <c r="WKQ337"/>
      <c r="WKR337"/>
      <c r="WKS337"/>
      <c r="WKT337"/>
      <c r="WKU337"/>
      <c r="WKV337"/>
      <c r="WKW337"/>
      <c r="WKX337"/>
      <c r="WKY337"/>
      <c r="WKZ337"/>
      <c r="WLA337"/>
      <c r="WLB337"/>
      <c r="WLC337"/>
      <c r="WLD337"/>
      <c r="WLE337"/>
      <c r="WLF337"/>
      <c r="WLG337"/>
      <c r="WLH337"/>
      <c r="WLI337"/>
      <c r="WLJ337"/>
      <c r="WLK337"/>
      <c r="WLL337"/>
      <c r="WLM337"/>
      <c r="WLN337"/>
      <c r="WLO337"/>
      <c r="WLP337"/>
      <c r="WLQ337"/>
      <c r="WLR337"/>
      <c r="WLS337"/>
      <c r="WLT337"/>
      <c r="WLU337"/>
      <c r="WLV337"/>
      <c r="WLW337"/>
      <c r="WLX337"/>
      <c r="WLY337"/>
      <c r="WLZ337"/>
      <c r="WMA337"/>
      <c r="WMB337"/>
      <c r="WMC337"/>
      <c r="WMD337"/>
      <c r="WME337"/>
      <c r="WMF337"/>
      <c r="WMG337"/>
      <c r="WMH337"/>
      <c r="WMI337"/>
      <c r="WMJ337"/>
      <c r="WMK337"/>
      <c r="WML337"/>
      <c r="WMM337"/>
      <c r="WMN337"/>
      <c r="WMO337"/>
      <c r="WMP337"/>
      <c r="WMQ337"/>
      <c r="WMR337"/>
      <c r="WMS337"/>
      <c r="WMT337"/>
      <c r="WMU337"/>
      <c r="WMV337"/>
      <c r="WMW337"/>
      <c r="WMX337"/>
      <c r="WMY337"/>
      <c r="WMZ337"/>
      <c r="WNA337"/>
      <c r="WNB337"/>
      <c r="WNC337"/>
      <c r="WND337"/>
      <c r="WNE337"/>
      <c r="WNF337"/>
      <c r="WNG337"/>
      <c r="WNH337"/>
      <c r="WNI337"/>
      <c r="WNJ337"/>
      <c r="WNK337"/>
      <c r="WNL337"/>
      <c r="WNM337"/>
      <c r="WNN337"/>
      <c r="WNO337"/>
      <c r="WNP337"/>
      <c r="WNQ337"/>
      <c r="WNR337"/>
      <c r="WNS337"/>
      <c r="WNT337"/>
      <c r="WNU337"/>
      <c r="WNV337"/>
      <c r="WNW337"/>
      <c r="WNX337"/>
      <c r="WNY337"/>
      <c r="WNZ337"/>
      <c r="WOA337"/>
      <c r="WOB337"/>
      <c r="WOC337"/>
      <c r="WOD337"/>
      <c r="WOE337"/>
      <c r="WOF337"/>
      <c r="WOG337"/>
      <c r="WOH337"/>
      <c r="WOI337"/>
      <c r="WOJ337"/>
      <c r="WOK337"/>
      <c r="WOL337"/>
      <c r="WOM337"/>
      <c r="WON337"/>
      <c r="WOO337"/>
      <c r="WOP337"/>
      <c r="WOQ337"/>
      <c r="WOR337"/>
      <c r="WOS337"/>
      <c r="WOT337"/>
      <c r="WOU337"/>
      <c r="WOV337"/>
      <c r="WOW337"/>
      <c r="WOX337"/>
      <c r="WOY337"/>
      <c r="WOZ337"/>
      <c r="WPA337"/>
      <c r="WPB337"/>
      <c r="WPC337"/>
      <c r="WPD337"/>
      <c r="WPE337"/>
      <c r="WPF337"/>
      <c r="WPG337"/>
      <c r="WPH337"/>
      <c r="WPI337"/>
      <c r="WPJ337"/>
      <c r="WPK337"/>
      <c r="WPL337"/>
      <c r="WPM337"/>
      <c r="WPN337"/>
      <c r="WPO337"/>
      <c r="WPP337"/>
      <c r="WPQ337"/>
      <c r="WPR337"/>
      <c r="WPS337"/>
      <c r="WPT337"/>
      <c r="WPU337"/>
      <c r="WPV337"/>
      <c r="WPW337"/>
      <c r="WPX337"/>
      <c r="WPY337"/>
      <c r="WPZ337"/>
      <c r="WQA337"/>
      <c r="WQB337"/>
      <c r="WQC337"/>
      <c r="WQD337"/>
      <c r="WQE337"/>
      <c r="WQF337"/>
      <c r="WQG337"/>
      <c r="WQH337"/>
      <c r="WQI337"/>
      <c r="WQJ337"/>
      <c r="WQK337"/>
      <c r="WQL337"/>
      <c r="WQM337"/>
      <c r="WQN337"/>
      <c r="WQO337"/>
      <c r="WQP337"/>
      <c r="WQQ337"/>
      <c r="WQR337"/>
      <c r="WQS337"/>
      <c r="WQT337"/>
      <c r="WQU337"/>
      <c r="WQV337"/>
      <c r="WQW337"/>
      <c r="WQX337"/>
      <c r="WQY337"/>
      <c r="WQZ337"/>
      <c r="WRA337"/>
      <c r="WRB337"/>
      <c r="WRC337"/>
      <c r="WRD337"/>
      <c r="WRE337"/>
      <c r="WRF337"/>
      <c r="WRG337"/>
      <c r="WRH337"/>
      <c r="WRI337"/>
      <c r="WRJ337"/>
      <c r="WRK337"/>
      <c r="WRL337"/>
      <c r="WRM337"/>
      <c r="WRN337"/>
      <c r="WRO337"/>
      <c r="WRP337"/>
      <c r="WRQ337"/>
      <c r="WRR337"/>
      <c r="WRS337"/>
      <c r="WRT337"/>
      <c r="WRU337"/>
      <c r="WRV337"/>
      <c r="WRW337"/>
      <c r="WRX337"/>
      <c r="WRY337"/>
      <c r="WRZ337"/>
      <c r="WSA337"/>
      <c r="WSB337"/>
      <c r="WSC337"/>
      <c r="WSD337"/>
      <c r="WSE337"/>
      <c r="WSF337"/>
      <c r="WSG337"/>
      <c r="WSH337"/>
      <c r="WSI337"/>
      <c r="WSJ337"/>
      <c r="WSK337"/>
      <c r="WSL337"/>
      <c r="WSM337"/>
      <c r="WSN337"/>
      <c r="WSO337"/>
      <c r="WSP337"/>
      <c r="WSQ337"/>
      <c r="WSR337"/>
      <c r="WSS337"/>
      <c r="WST337"/>
      <c r="WSU337"/>
      <c r="WSV337"/>
      <c r="WSW337"/>
      <c r="WSX337"/>
      <c r="WSY337"/>
      <c r="WSZ337"/>
      <c r="WTA337"/>
      <c r="WTB337"/>
      <c r="WTC337"/>
      <c r="WTD337"/>
      <c r="WTE337"/>
      <c r="WTF337"/>
      <c r="WTG337"/>
      <c r="WTH337"/>
      <c r="WTI337"/>
      <c r="WTJ337"/>
      <c r="WTK337"/>
      <c r="WTL337"/>
      <c r="WTM337"/>
      <c r="WTN337"/>
      <c r="WTO337"/>
      <c r="WTP337"/>
      <c r="WTQ337"/>
      <c r="WTR337"/>
      <c r="WTS337"/>
      <c r="WTT337"/>
      <c r="WTU337"/>
      <c r="WTV337"/>
      <c r="WTW337"/>
      <c r="WTX337"/>
      <c r="WTY337"/>
      <c r="WTZ337"/>
      <c r="WUA337"/>
      <c r="WUB337"/>
      <c r="WUC337"/>
      <c r="WUD337"/>
      <c r="WUE337"/>
      <c r="WUF337"/>
      <c r="WUG337"/>
      <c r="WUH337"/>
      <c r="WUI337"/>
      <c r="WUJ337"/>
      <c r="WUK337"/>
      <c r="WUL337"/>
      <c r="WUM337"/>
      <c r="WUN337"/>
      <c r="WUO337"/>
      <c r="WUP337"/>
      <c r="WUQ337"/>
      <c r="WUR337"/>
      <c r="WUS337"/>
      <c r="WUT337"/>
      <c r="WUU337"/>
      <c r="WUV337"/>
      <c r="WUW337"/>
      <c r="WUX337"/>
      <c r="WUY337"/>
      <c r="WUZ337"/>
      <c r="WVA337"/>
      <c r="WVB337"/>
      <c r="WVC337"/>
      <c r="WVD337"/>
      <c r="WVE337"/>
      <c r="WVF337"/>
      <c r="WVG337"/>
      <c r="WVH337"/>
      <c r="WVI337"/>
      <c r="WVJ337"/>
      <c r="WVK337"/>
      <c r="WVL337"/>
      <c r="WVM337"/>
      <c r="WVN337"/>
      <c r="WVO337"/>
      <c r="WVP337"/>
      <c r="WVQ337"/>
      <c r="WVR337"/>
      <c r="WVS337"/>
      <c r="WVT337"/>
      <c r="WVU337"/>
      <c r="WVV337"/>
      <c r="WVW337"/>
      <c r="WVX337"/>
      <c r="WVY337"/>
      <c r="WVZ337"/>
      <c r="WWA337"/>
      <c r="WWB337"/>
      <c r="WWC337"/>
      <c r="WWD337"/>
      <c r="WWE337"/>
      <c r="WWF337"/>
      <c r="WWG337"/>
      <c r="WWH337"/>
      <c r="WWI337"/>
      <c r="WWJ337"/>
      <c r="WWK337"/>
      <c r="WWL337"/>
      <c r="WWM337"/>
      <c r="WWN337"/>
      <c r="WWO337"/>
      <c r="WWP337"/>
      <c r="WWQ337"/>
      <c r="WWR337"/>
      <c r="WWS337"/>
      <c r="WWT337"/>
      <c r="WWU337"/>
      <c r="WWV337"/>
      <c r="WWW337"/>
      <c r="WWX337"/>
      <c r="WWY337"/>
      <c r="WWZ337"/>
      <c r="WXA337"/>
      <c r="WXB337"/>
      <c r="WXC337"/>
      <c r="WXD337"/>
      <c r="WXE337"/>
      <c r="WXF337"/>
      <c r="WXG337"/>
      <c r="WXH337"/>
      <c r="WXI337"/>
      <c r="WXJ337"/>
      <c r="WXK337"/>
      <c r="WXL337"/>
      <c r="WXM337"/>
      <c r="WXN337"/>
      <c r="WXO337"/>
      <c r="WXP337"/>
      <c r="WXQ337"/>
      <c r="WXR337"/>
      <c r="WXS337"/>
      <c r="WXT337"/>
      <c r="WXU337"/>
      <c r="WXV337"/>
      <c r="WXW337"/>
      <c r="WXX337"/>
      <c r="WXY337"/>
      <c r="WXZ337"/>
      <c r="WYA337"/>
      <c r="WYB337"/>
      <c r="WYC337"/>
      <c r="WYD337"/>
      <c r="WYE337"/>
      <c r="WYF337"/>
      <c r="WYG337"/>
      <c r="WYH337"/>
      <c r="WYI337"/>
      <c r="WYJ337"/>
      <c r="WYK337"/>
      <c r="WYL337"/>
      <c r="WYM337"/>
      <c r="WYN337"/>
      <c r="WYO337"/>
      <c r="WYP337"/>
      <c r="WYQ337"/>
      <c r="WYR337"/>
      <c r="WYS337"/>
      <c r="WYT337"/>
      <c r="WYU337"/>
      <c r="WYV337"/>
      <c r="WYW337"/>
      <c r="WYX337"/>
      <c r="WYY337"/>
      <c r="WYZ337"/>
      <c r="WZA337"/>
      <c r="WZB337"/>
      <c r="WZC337"/>
      <c r="WZD337"/>
      <c r="WZE337"/>
      <c r="WZF337"/>
      <c r="WZG337"/>
      <c r="WZH337"/>
      <c r="WZI337"/>
      <c r="WZJ337"/>
      <c r="WZK337"/>
      <c r="WZL337"/>
      <c r="WZM337"/>
      <c r="WZN337"/>
      <c r="WZO337"/>
      <c r="WZP337"/>
      <c r="WZQ337"/>
      <c r="WZR337"/>
      <c r="WZS337"/>
      <c r="WZT337"/>
      <c r="WZU337"/>
      <c r="WZV337"/>
      <c r="WZW337"/>
      <c r="WZX337"/>
      <c r="WZY337"/>
      <c r="WZZ337"/>
      <c r="XAA337"/>
      <c r="XAB337"/>
      <c r="XAC337"/>
      <c r="XAD337"/>
      <c r="XAE337"/>
      <c r="XAF337"/>
      <c r="XAG337"/>
      <c r="XAH337"/>
      <c r="XAI337"/>
      <c r="XAJ337"/>
      <c r="XAK337"/>
      <c r="XAL337"/>
      <c r="XAM337"/>
      <c r="XAN337"/>
      <c r="XAO337"/>
      <c r="XAP337"/>
      <c r="XAQ337"/>
      <c r="XAR337"/>
      <c r="XAS337"/>
      <c r="XAT337"/>
      <c r="XAU337"/>
      <c r="XAV337"/>
      <c r="XAW337"/>
      <c r="XAX337"/>
      <c r="XAY337"/>
      <c r="XAZ337"/>
      <c r="XBA337"/>
      <c r="XBB337"/>
      <c r="XBC337"/>
      <c r="XBD337"/>
      <c r="XBE337"/>
      <c r="XBF337"/>
      <c r="XBG337"/>
      <c r="XBH337"/>
      <c r="XBI337"/>
      <c r="XBJ337"/>
      <c r="XBK337"/>
      <c r="XBL337"/>
      <c r="XBM337"/>
      <c r="XBN337"/>
      <c r="XBO337"/>
      <c r="XBP337"/>
      <c r="XBQ337"/>
      <c r="XBR337"/>
      <c r="XBS337"/>
      <c r="XBT337"/>
      <c r="XBU337"/>
      <c r="XBV337"/>
      <c r="XBW337"/>
      <c r="XBX337"/>
      <c r="XBY337"/>
      <c r="XBZ337"/>
      <c r="XCA337"/>
      <c r="XCB337"/>
      <c r="XCC337"/>
      <c r="XCD337"/>
      <c r="XCE337"/>
      <c r="XCF337"/>
      <c r="XCG337"/>
      <c r="XCH337"/>
      <c r="XCI337"/>
      <c r="XCJ337"/>
      <c r="XCK337"/>
      <c r="XCL337"/>
      <c r="XCM337"/>
      <c r="XCN337"/>
      <c r="XCO337"/>
      <c r="XCP337"/>
      <c r="XCQ337"/>
      <c r="XCR337"/>
      <c r="XCS337"/>
      <c r="XCT337"/>
      <c r="XCU337"/>
      <c r="XCV337"/>
      <c r="XCW337"/>
      <c r="XCX337"/>
      <c r="XCY337"/>
      <c r="XCZ337"/>
      <c r="XDA337"/>
      <c r="XDB337"/>
      <c r="XDC337"/>
      <c r="XDD337"/>
      <c r="XDE337"/>
      <c r="XDF337"/>
      <c r="XDG337"/>
      <c r="XDH337"/>
      <c r="XDI337"/>
      <c r="XDJ337"/>
      <c r="XDK337"/>
      <c r="XDL337"/>
      <c r="XDM337"/>
      <c r="XDN337"/>
      <c r="XDO337"/>
      <c r="XDP337"/>
      <c r="XDQ337"/>
      <c r="XDR337"/>
      <c r="XDS337"/>
      <c r="XDT337"/>
      <c r="XDU337"/>
      <c r="XDV337"/>
      <c r="XDW337"/>
      <c r="XDX337"/>
      <c r="XDY337"/>
      <c r="XDZ337"/>
      <c r="XEA337"/>
      <c r="XEB337"/>
      <c r="XEC337"/>
      <c r="XED337"/>
      <c r="XEE337"/>
      <c r="XEF337"/>
      <c r="XEG337"/>
      <c r="XEH337"/>
      <c r="XEI337"/>
      <c r="XEJ337"/>
      <c r="XEK337"/>
      <c r="XEL337"/>
      <c r="XEM337"/>
      <c r="XEN337"/>
      <c r="XEO337"/>
      <c r="XEP337"/>
      <c r="XEQ337"/>
      <c r="XER337"/>
      <c r="XES337"/>
      <c r="XET337"/>
      <c r="XEU337"/>
      <c r="XEV337"/>
      <c r="XEW337"/>
      <c r="XEX337"/>
      <c r="XEY337"/>
      <c r="XEZ337"/>
      <c r="XFA337"/>
      <c r="XFB337"/>
      <c r="XFC337"/>
      <c r="XFD337"/>
    </row>
    <row r="338" customHeight="1" spans="3:7">
      <c r="C338" s="36"/>
      <c r="D338" s="36"/>
      <c r="E338" s="36"/>
      <c r="F338" s="36"/>
      <c r="G338" s="36"/>
    </row>
    <row r="339" customHeight="1" spans="3:7">
      <c r="C339" s="36"/>
      <c r="D339" s="36"/>
      <c r="E339" s="36"/>
      <c r="F339" s="36"/>
      <c r="G339" s="36"/>
    </row>
    <row r="340" customHeight="1" spans="3:7">
      <c r="C340" s="36"/>
      <c r="D340" s="36"/>
      <c r="E340" s="36"/>
      <c r="F340" s="36"/>
      <c r="G340" s="36"/>
    </row>
    <row r="341" customHeight="1" spans="3:7">
      <c r="C341" s="36"/>
      <c r="D341" s="36"/>
      <c r="E341" s="36"/>
      <c r="F341" s="36"/>
      <c r="G341" s="36"/>
    </row>
    <row r="342" customHeight="1" spans="3:7">
      <c r="C342" s="36"/>
      <c r="D342" s="36"/>
      <c r="E342" s="36"/>
      <c r="F342" s="36"/>
      <c r="G342" s="36"/>
    </row>
    <row r="343" customHeight="1" spans="3:7">
      <c r="C343" s="36"/>
      <c r="D343" s="36"/>
      <c r="E343" s="36"/>
      <c r="F343" s="36"/>
      <c r="G343" s="36"/>
    </row>
    <row r="344" customHeight="1" spans="3:7">
      <c r="C344" s="36"/>
      <c r="D344" s="36"/>
      <c r="E344" s="36"/>
      <c r="F344" s="36"/>
      <c r="G344" s="36"/>
    </row>
    <row r="345" customHeight="1" spans="3:7">
      <c r="C345" s="36"/>
      <c r="D345" s="36"/>
      <c r="E345" s="36"/>
      <c r="F345" s="36"/>
      <c r="G345" s="36"/>
    </row>
    <row r="346" customHeight="1" spans="3:7">
      <c r="C346" s="36"/>
      <c r="D346" s="36"/>
      <c r="E346" s="36"/>
      <c r="F346" s="36"/>
      <c r="G346" s="36"/>
    </row>
    <row r="347" customHeight="1" spans="3:7">
      <c r="C347" s="36"/>
      <c r="D347" s="36"/>
      <c r="E347" s="36"/>
      <c r="F347" s="36"/>
      <c r="G347" s="36"/>
    </row>
    <row r="348" customHeight="1" spans="3:7">
      <c r="C348" s="36"/>
      <c r="D348" s="36"/>
      <c r="E348" s="36"/>
      <c r="F348" s="36"/>
      <c r="G348" s="36"/>
    </row>
    <row r="349" customHeight="1" spans="3:7">
      <c r="C349" s="36"/>
      <c r="D349" s="36"/>
      <c r="E349" s="36"/>
      <c r="F349" s="36"/>
      <c r="G349" s="36"/>
    </row>
    <row r="350" customHeight="1" spans="3:7">
      <c r="C350" s="36"/>
      <c r="D350" s="36"/>
      <c r="E350" s="36"/>
      <c r="F350" s="36"/>
      <c r="G350" s="36"/>
    </row>
    <row r="351" customHeight="1" spans="3:7">
      <c r="C351" s="36"/>
      <c r="D351" s="36"/>
      <c r="E351" s="36"/>
      <c r="F351" s="36"/>
      <c r="G351" s="36"/>
    </row>
    <row r="352" customHeight="1" spans="3:7">
      <c r="C352" s="36"/>
      <c r="D352" s="36"/>
      <c r="E352" s="36"/>
      <c r="F352" s="36"/>
      <c r="G352" s="36"/>
    </row>
    <row r="353" customHeight="1" spans="3:7">
      <c r="C353" s="36"/>
      <c r="D353" s="36"/>
      <c r="E353" s="36"/>
      <c r="F353" s="36"/>
      <c r="G353" s="36"/>
    </row>
    <row r="354" customHeight="1" spans="3:7">
      <c r="C354" s="36"/>
      <c r="D354" s="36"/>
      <c r="E354" s="36"/>
      <c r="F354" s="36"/>
      <c r="G354" s="36"/>
    </row>
    <row r="355" customHeight="1" spans="3:7">
      <c r="C355" s="36"/>
      <c r="D355" s="36"/>
      <c r="E355" s="36"/>
      <c r="F355" s="36"/>
      <c r="G355" s="36"/>
    </row>
    <row r="356" customHeight="1" spans="3:7">
      <c r="C356" s="36"/>
      <c r="D356" s="36"/>
      <c r="E356" s="36"/>
      <c r="F356" s="36"/>
      <c r="G356" s="36"/>
    </row>
    <row r="357" customHeight="1" spans="3:7">
      <c r="C357" s="36"/>
      <c r="D357" s="36"/>
      <c r="E357" s="36"/>
      <c r="F357" s="36"/>
      <c r="G357" s="36"/>
    </row>
    <row r="358" customHeight="1" spans="3:7">
      <c r="C358" s="36"/>
      <c r="D358" s="36"/>
      <c r="E358" s="36"/>
      <c r="F358" s="36"/>
      <c r="G358" s="36"/>
    </row>
    <row r="359" customHeight="1" spans="3:7">
      <c r="C359" s="36"/>
      <c r="D359" s="36"/>
      <c r="E359" s="36"/>
      <c r="F359" s="36"/>
      <c r="G359" s="36"/>
    </row>
    <row r="360" customHeight="1" spans="3:7">
      <c r="C360" s="36"/>
      <c r="D360" s="36"/>
      <c r="E360" s="36"/>
      <c r="F360" s="36"/>
      <c r="G360" s="36"/>
    </row>
    <row r="361" customHeight="1" spans="3:7">
      <c r="C361" s="36"/>
      <c r="D361" s="36"/>
      <c r="E361" s="36"/>
      <c r="F361" s="36"/>
      <c r="G361" s="36"/>
    </row>
    <row r="362" customHeight="1" spans="3:7">
      <c r="C362" s="36"/>
      <c r="D362" s="36"/>
      <c r="E362" s="36"/>
      <c r="F362" s="36"/>
      <c r="G362" s="36"/>
    </row>
    <row r="363" customHeight="1" spans="3:7">
      <c r="C363" s="36"/>
      <c r="D363" s="36"/>
      <c r="E363" s="36"/>
      <c r="F363" s="36"/>
      <c r="G363" s="36"/>
    </row>
    <row r="364" customHeight="1" spans="3:7">
      <c r="C364" s="36"/>
      <c r="D364" s="36"/>
      <c r="E364" s="36"/>
      <c r="F364" s="36"/>
      <c r="G364" s="36"/>
    </row>
    <row r="365" customHeight="1" spans="3:7">
      <c r="C365" s="36"/>
      <c r="D365" s="36"/>
      <c r="E365" s="36"/>
      <c r="F365" s="36"/>
      <c r="G365" s="36"/>
    </row>
    <row r="366" customHeight="1" spans="3:7">
      <c r="C366" s="36"/>
      <c r="D366" s="36"/>
      <c r="E366" s="36"/>
      <c r="F366" s="36"/>
      <c r="G366" s="36"/>
    </row>
    <row r="367" customHeight="1" spans="3:7">
      <c r="C367" s="36"/>
      <c r="D367" s="36"/>
      <c r="E367" s="36"/>
      <c r="F367" s="36"/>
      <c r="G367" s="36"/>
    </row>
    <row r="368" customHeight="1" spans="3:7">
      <c r="C368" s="36"/>
      <c r="D368" s="36"/>
      <c r="E368" s="36"/>
      <c r="F368" s="36"/>
      <c r="G368" s="36"/>
    </row>
    <row r="369" customHeight="1" spans="3:7">
      <c r="C369" s="36"/>
      <c r="D369" s="36"/>
      <c r="E369" s="36"/>
      <c r="F369" s="36"/>
      <c r="G369" s="36"/>
    </row>
    <row r="370" customHeight="1" spans="3:7">
      <c r="C370" s="36"/>
      <c r="D370" s="36"/>
      <c r="E370" s="36"/>
      <c r="F370" s="36"/>
      <c r="G370" s="36"/>
    </row>
    <row r="371" customHeight="1" spans="3:7">
      <c r="C371" s="36"/>
      <c r="D371" s="36"/>
      <c r="E371" s="36"/>
      <c r="F371" s="36"/>
      <c r="G371" s="36"/>
    </row>
    <row r="372" customHeight="1" spans="3:7">
      <c r="C372" s="36"/>
      <c r="D372" s="36"/>
      <c r="E372" s="36"/>
      <c r="F372" s="36"/>
      <c r="G372" s="36"/>
    </row>
    <row r="373" customHeight="1" spans="3:7">
      <c r="C373" s="36"/>
      <c r="D373" s="36"/>
      <c r="E373" s="36"/>
      <c r="F373" s="36"/>
      <c r="G373" s="36"/>
    </row>
    <row r="374" customHeight="1" spans="3:7">
      <c r="C374" s="36"/>
      <c r="D374" s="36"/>
      <c r="E374" s="36"/>
      <c r="F374" s="36"/>
      <c r="G374" s="36"/>
    </row>
    <row r="375" customHeight="1" spans="3:7">
      <c r="C375" s="36"/>
      <c r="D375" s="36"/>
      <c r="E375" s="36"/>
      <c r="F375" s="36"/>
      <c r="G375" s="36"/>
    </row>
    <row r="376" customHeight="1" spans="3:7">
      <c r="C376" s="36"/>
      <c r="D376" s="36"/>
      <c r="E376" s="36"/>
      <c r="F376" s="36"/>
      <c r="G376" s="36"/>
    </row>
    <row r="377" customHeight="1" spans="3:7">
      <c r="C377" s="36"/>
      <c r="D377" s="36"/>
      <c r="E377" s="36"/>
      <c r="F377" s="36"/>
      <c r="G377" s="36"/>
    </row>
    <row r="378" customHeight="1" spans="3:7">
      <c r="C378" s="36"/>
      <c r="D378" s="36"/>
      <c r="E378" s="36"/>
      <c r="F378" s="36"/>
      <c r="G378" s="36"/>
    </row>
    <row r="379" customHeight="1" spans="3:7">
      <c r="C379" s="36"/>
      <c r="D379" s="36"/>
      <c r="E379" s="36"/>
      <c r="F379" s="36"/>
      <c r="G379" s="36"/>
    </row>
    <row r="380" customHeight="1" spans="3:7">
      <c r="C380" s="36"/>
      <c r="D380" s="36"/>
      <c r="E380" s="36"/>
      <c r="F380" s="36"/>
      <c r="G380" s="36"/>
    </row>
    <row r="381" customHeight="1" spans="3:7">
      <c r="C381" s="36"/>
      <c r="D381" s="36"/>
      <c r="E381" s="36"/>
      <c r="F381" s="36"/>
      <c r="G381" s="36"/>
    </row>
    <row r="382" customHeight="1" spans="3:7">
      <c r="C382" s="36"/>
      <c r="D382" s="36"/>
      <c r="E382" s="36"/>
      <c r="F382" s="36"/>
      <c r="G382" s="36"/>
    </row>
    <row r="383" customHeight="1" spans="3:7">
      <c r="C383" s="36"/>
      <c r="D383" s="36"/>
      <c r="E383" s="36"/>
      <c r="F383" s="36"/>
      <c r="G383" s="36"/>
    </row>
    <row r="384" customHeight="1" spans="3:7">
      <c r="C384" s="36"/>
      <c r="D384" s="36"/>
      <c r="E384" s="36"/>
      <c r="F384" s="36"/>
      <c r="G384" s="36"/>
    </row>
    <row r="385" customHeight="1" spans="3:7">
      <c r="C385" s="36"/>
      <c r="D385" s="36"/>
      <c r="E385" s="36"/>
      <c r="F385" s="36"/>
      <c r="G385" s="36"/>
    </row>
    <row r="386" customHeight="1" spans="3:7">
      <c r="C386" s="36"/>
      <c r="D386" s="36"/>
      <c r="E386" s="36"/>
      <c r="F386" s="36"/>
      <c r="G386" s="36"/>
    </row>
    <row r="387" customHeight="1" spans="3:7">
      <c r="C387" s="36"/>
      <c r="D387" s="36"/>
      <c r="E387" s="36"/>
      <c r="F387" s="36"/>
      <c r="G387" s="36"/>
    </row>
    <row r="388" customHeight="1" spans="3:7">
      <c r="C388" s="36"/>
      <c r="D388" s="36"/>
      <c r="E388" s="36"/>
      <c r="F388" s="36"/>
      <c r="G388" s="36"/>
    </row>
    <row r="389" customHeight="1" spans="3:7">
      <c r="C389" s="36"/>
      <c r="D389" s="36"/>
      <c r="E389" s="36"/>
      <c r="F389" s="36"/>
      <c r="G389" s="36"/>
    </row>
    <row r="390" customHeight="1" spans="3:7">
      <c r="C390" s="36"/>
      <c r="D390" s="36"/>
      <c r="E390" s="36"/>
      <c r="F390" s="36"/>
      <c r="G390" s="36"/>
    </row>
    <row r="391" customHeight="1" spans="3:7">
      <c r="C391" s="36"/>
      <c r="D391" s="36"/>
      <c r="E391" s="36"/>
      <c r="F391" s="36"/>
      <c r="G391" s="36"/>
    </row>
    <row r="392" customHeight="1" spans="3:7">
      <c r="C392" s="36"/>
      <c r="D392" s="36"/>
      <c r="E392" s="36"/>
      <c r="F392" s="36"/>
      <c r="G392" s="36"/>
    </row>
    <row r="393" customHeight="1" spans="3:7">
      <c r="C393" s="36"/>
      <c r="D393" s="36"/>
      <c r="E393" s="36"/>
      <c r="F393" s="36"/>
      <c r="G393" s="36"/>
    </row>
    <row r="394" customHeight="1" spans="3:7">
      <c r="C394" s="36"/>
      <c r="D394" s="36"/>
      <c r="E394" s="36"/>
      <c r="F394" s="36"/>
      <c r="G394" s="36"/>
    </row>
    <row r="395" customHeight="1" spans="3:7">
      <c r="C395" s="36"/>
      <c r="D395" s="36"/>
      <c r="E395" s="36"/>
      <c r="F395" s="36"/>
      <c r="G395" s="36"/>
    </row>
    <row r="396" customHeight="1" spans="3:7">
      <c r="C396" s="36"/>
      <c r="D396" s="36"/>
      <c r="E396" s="36"/>
      <c r="F396" s="36"/>
      <c r="G396" s="36"/>
    </row>
    <row r="397" customHeight="1" spans="3:7">
      <c r="C397" s="36"/>
      <c r="D397" s="36"/>
      <c r="E397" s="36"/>
      <c r="F397" s="36"/>
      <c r="G397" s="36"/>
    </row>
    <row r="398" customHeight="1" spans="3:7">
      <c r="C398" s="36"/>
      <c r="D398" s="36"/>
      <c r="E398" s="36"/>
      <c r="F398" s="36"/>
      <c r="G398" s="36"/>
    </row>
    <row r="399" customHeight="1" spans="3:7">
      <c r="C399" s="36"/>
      <c r="D399" s="36"/>
      <c r="E399" s="36"/>
      <c r="F399" s="36"/>
      <c r="G399" s="36"/>
    </row>
    <row r="400" customHeight="1" spans="3:7">
      <c r="C400" s="36"/>
      <c r="D400" s="36"/>
      <c r="E400" s="36"/>
      <c r="F400" s="36"/>
      <c r="G400" s="36"/>
    </row>
    <row r="401" customHeight="1" spans="3:7">
      <c r="C401" s="36"/>
      <c r="D401" s="36"/>
      <c r="E401" s="36"/>
      <c r="F401" s="36"/>
      <c r="G401" s="36"/>
    </row>
    <row r="402" customHeight="1" spans="3:7">
      <c r="C402" s="36"/>
      <c r="D402" s="36"/>
      <c r="E402" s="36"/>
      <c r="F402" s="36"/>
      <c r="G402" s="36"/>
    </row>
    <row r="403" customHeight="1" spans="3:7">
      <c r="C403" s="36"/>
      <c r="D403" s="36"/>
      <c r="E403" s="36"/>
      <c r="F403" s="36"/>
      <c r="G403" s="36"/>
    </row>
    <row r="404" customHeight="1" spans="3:7">
      <c r="C404" s="36"/>
      <c r="D404" s="36"/>
      <c r="E404" s="36"/>
      <c r="F404" s="36"/>
      <c r="G404" s="36"/>
    </row>
    <row r="405" customHeight="1" spans="3:7">
      <c r="C405" s="36"/>
      <c r="D405" s="36"/>
      <c r="E405" s="36"/>
      <c r="F405" s="36"/>
      <c r="G405" s="36"/>
    </row>
    <row r="406" customHeight="1" spans="3:7">
      <c r="C406" s="36"/>
      <c r="D406" s="36"/>
      <c r="E406" s="36"/>
      <c r="F406" s="36"/>
      <c r="G406" s="36"/>
    </row>
    <row r="407" customHeight="1" spans="3:7">
      <c r="C407" s="36"/>
      <c r="D407" s="36"/>
      <c r="E407" s="36"/>
      <c r="F407" s="36"/>
      <c r="G407" s="36"/>
    </row>
    <row r="408" customHeight="1" spans="3:7">
      <c r="C408" s="36"/>
      <c r="D408" s="36"/>
      <c r="E408" s="36"/>
      <c r="F408" s="36"/>
      <c r="G408" s="36"/>
    </row>
    <row r="409" customHeight="1" spans="3:7">
      <c r="C409" s="36"/>
      <c r="D409" s="36"/>
      <c r="E409" s="36"/>
      <c r="F409" s="36"/>
      <c r="G409" s="36"/>
    </row>
    <row r="410" customHeight="1" spans="3:7">
      <c r="C410" s="36"/>
      <c r="D410" s="36"/>
      <c r="E410" s="36"/>
      <c r="F410" s="36"/>
      <c r="G410" s="36"/>
    </row>
    <row r="411" customHeight="1" spans="3:7">
      <c r="C411" s="36"/>
      <c r="D411" s="36"/>
      <c r="E411" s="36"/>
      <c r="F411" s="36"/>
      <c r="G411" s="36"/>
    </row>
    <row r="412" customHeight="1" spans="3:7">
      <c r="C412" s="36"/>
      <c r="D412" s="36"/>
      <c r="E412" s="36"/>
      <c r="F412" s="36"/>
      <c r="G412" s="36"/>
    </row>
    <row r="413" customHeight="1" spans="3:7">
      <c r="C413" s="36"/>
      <c r="D413" s="36"/>
      <c r="E413" s="36"/>
      <c r="F413" s="36"/>
      <c r="G413" s="36"/>
    </row>
    <row r="414" customHeight="1" spans="3:7">
      <c r="C414" s="36"/>
      <c r="D414" s="36"/>
      <c r="E414" s="36"/>
      <c r="F414" s="36"/>
      <c r="G414" s="36"/>
    </row>
    <row r="415" customHeight="1" spans="3:7">
      <c r="C415" s="36"/>
      <c r="D415" s="36"/>
      <c r="E415" s="36"/>
      <c r="F415" s="36"/>
      <c r="G415" s="36"/>
    </row>
    <row r="416" customHeight="1" spans="3:7">
      <c r="C416" s="36"/>
      <c r="D416" s="36"/>
      <c r="E416" s="36"/>
      <c r="F416" s="36"/>
      <c r="G416" s="36"/>
    </row>
    <row r="417" customHeight="1" spans="3:7">
      <c r="C417" s="36"/>
      <c r="D417" s="36"/>
      <c r="E417" s="36"/>
      <c r="F417" s="36"/>
      <c r="G417" s="36"/>
    </row>
    <row r="418" customHeight="1" spans="3:7">
      <c r="C418" s="36"/>
      <c r="D418" s="36"/>
      <c r="E418" s="36"/>
      <c r="F418" s="36"/>
      <c r="G418" s="36"/>
    </row>
    <row r="419" customHeight="1" spans="3:7">
      <c r="C419" s="36"/>
      <c r="D419" s="36"/>
      <c r="E419" s="36"/>
      <c r="F419" s="36"/>
      <c r="G419" s="36"/>
    </row>
    <row r="420" customHeight="1" spans="3:7">
      <c r="C420" s="36"/>
      <c r="D420" s="36"/>
      <c r="E420" s="36"/>
      <c r="F420" s="36"/>
      <c r="G420" s="36"/>
    </row>
    <row r="421" customHeight="1" spans="3:7">
      <c r="C421" s="36"/>
      <c r="D421" s="36"/>
      <c r="E421" s="36"/>
      <c r="F421" s="36"/>
      <c r="G421" s="36"/>
    </row>
    <row r="422" customHeight="1" spans="3:7">
      <c r="C422" s="36"/>
      <c r="D422" s="36"/>
      <c r="E422" s="36"/>
      <c r="F422" s="36"/>
      <c r="G422" s="36"/>
    </row>
    <row r="423" customHeight="1" spans="3:7">
      <c r="C423" s="36"/>
      <c r="D423" s="36"/>
      <c r="E423" s="36"/>
      <c r="F423" s="36"/>
      <c r="G423" s="36"/>
    </row>
    <row r="424" customHeight="1" spans="3:7">
      <c r="C424" s="36"/>
      <c r="D424" s="36"/>
      <c r="E424" s="36"/>
      <c r="F424" s="36"/>
      <c r="G424" s="36"/>
    </row>
    <row r="425" customHeight="1" spans="3:7">
      <c r="C425" s="36"/>
      <c r="D425" s="36"/>
      <c r="E425" s="36"/>
      <c r="F425" s="36"/>
      <c r="G425" s="36"/>
    </row>
    <row r="426" customHeight="1" spans="3:7">
      <c r="C426" s="36"/>
      <c r="D426" s="36"/>
      <c r="E426" s="36"/>
      <c r="F426" s="36"/>
      <c r="G426" s="36"/>
    </row>
    <row r="427" customHeight="1" spans="3:7">
      <c r="C427" s="36"/>
      <c r="D427" s="36"/>
      <c r="E427" s="36"/>
      <c r="F427" s="36"/>
      <c r="G427" s="36"/>
    </row>
    <row r="428" customHeight="1" spans="3:7">
      <c r="C428" s="36"/>
      <c r="D428" s="36"/>
      <c r="E428" s="36"/>
      <c r="F428" s="36"/>
      <c r="G428" s="36"/>
    </row>
    <row r="429" customHeight="1" spans="3:7">
      <c r="C429" s="36"/>
      <c r="D429" s="36"/>
      <c r="E429" s="36"/>
      <c r="F429" s="36"/>
      <c r="G429" s="36"/>
    </row>
    <row r="430" customHeight="1" spans="3:7">
      <c r="C430" s="36"/>
      <c r="D430" s="36"/>
      <c r="E430" s="36"/>
      <c r="F430" s="36"/>
      <c r="G430" s="36"/>
    </row>
    <row r="431" customHeight="1" spans="3:7">
      <c r="C431" s="36"/>
      <c r="D431" s="36"/>
      <c r="E431" s="36"/>
      <c r="F431" s="36"/>
      <c r="G431" s="36"/>
    </row>
    <row r="432" customHeight="1" spans="3:7">
      <c r="C432" s="36"/>
      <c r="D432" s="36"/>
      <c r="E432" s="36"/>
      <c r="F432" s="36"/>
      <c r="G432" s="36"/>
    </row>
    <row r="433" customHeight="1" spans="3:7">
      <c r="C433" s="36"/>
      <c r="D433" s="36"/>
      <c r="E433" s="36"/>
      <c r="F433" s="36"/>
      <c r="G433" s="36"/>
    </row>
    <row r="434" customHeight="1" spans="3:7">
      <c r="C434" s="36"/>
      <c r="D434" s="36"/>
      <c r="E434" s="36"/>
      <c r="F434" s="36"/>
      <c r="G434" s="36"/>
    </row>
    <row r="435" customHeight="1" spans="3:7">
      <c r="C435" s="36"/>
      <c r="D435" s="36"/>
      <c r="E435" s="36"/>
      <c r="F435" s="36"/>
      <c r="G435" s="36"/>
    </row>
    <row r="436" customHeight="1" spans="3:7">
      <c r="C436" s="36"/>
      <c r="D436" s="36"/>
      <c r="E436" s="36"/>
      <c r="F436" s="36"/>
      <c r="G436" s="36"/>
    </row>
    <row r="437" customHeight="1" spans="3:7">
      <c r="C437" s="36"/>
      <c r="D437" s="36"/>
      <c r="E437" s="36"/>
      <c r="F437" s="36"/>
      <c r="G437" s="36"/>
    </row>
    <row r="438" customHeight="1" spans="3:7">
      <c r="C438" s="36"/>
      <c r="D438" s="36"/>
      <c r="E438" s="36"/>
      <c r="F438" s="36"/>
      <c r="G438" s="36"/>
    </row>
    <row r="439" customHeight="1" spans="3:7">
      <c r="C439" s="36"/>
      <c r="D439" s="36"/>
      <c r="E439" s="36"/>
      <c r="F439" s="36"/>
      <c r="G439" s="36"/>
    </row>
    <row r="440" customHeight="1" spans="3:7">
      <c r="C440" s="36"/>
      <c r="D440" s="36"/>
      <c r="E440" s="36"/>
      <c r="F440" s="36"/>
      <c r="G440" s="36"/>
    </row>
    <row r="441" customHeight="1" spans="3:7">
      <c r="C441" s="36"/>
      <c r="D441" s="36"/>
      <c r="E441" s="36"/>
      <c r="F441" s="36"/>
      <c r="G441" s="36"/>
    </row>
    <row r="442" customHeight="1" spans="3:7">
      <c r="C442" s="36"/>
      <c r="D442" s="36"/>
      <c r="E442" s="36"/>
      <c r="F442" s="36"/>
      <c r="G442" s="36"/>
    </row>
    <row r="443" customHeight="1" spans="3:7">
      <c r="C443" s="36"/>
      <c r="D443" s="36"/>
      <c r="E443" s="36"/>
      <c r="F443" s="36"/>
      <c r="G443" s="36"/>
    </row>
    <row r="444" customHeight="1" spans="3:7">
      <c r="C444" s="36"/>
      <c r="D444" s="36"/>
      <c r="E444" s="36"/>
      <c r="F444" s="36"/>
      <c r="G444" s="36"/>
    </row>
    <row r="445" customHeight="1" spans="3:7">
      <c r="C445" s="36"/>
      <c r="D445" s="36"/>
      <c r="E445" s="36"/>
      <c r="F445" s="36"/>
      <c r="G445" s="36"/>
    </row>
    <row r="446" customHeight="1" spans="3:7">
      <c r="C446" s="36"/>
      <c r="D446" s="36"/>
      <c r="E446" s="36"/>
      <c r="F446" s="36"/>
      <c r="G446" s="36"/>
    </row>
    <row r="447" customHeight="1" spans="3:7">
      <c r="C447" s="36"/>
      <c r="D447" s="36"/>
      <c r="E447" s="36"/>
      <c r="F447" s="36"/>
      <c r="G447" s="36"/>
    </row>
    <row r="448" customHeight="1" spans="3:7">
      <c r="C448" s="36"/>
      <c r="D448" s="36"/>
      <c r="E448" s="36"/>
      <c r="F448" s="36"/>
      <c r="G448" s="36"/>
    </row>
    <row r="449" customHeight="1" spans="3:7">
      <c r="C449" s="36"/>
      <c r="D449" s="36"/>
      <c r="E449" s="36"/>
      <c r="F449" s="36"/>
      <c r="G449" s="36"/>
    </row>
    <row r="450" customHeight="1" spans="3:7">
      <c r="C450" s="36"/>
      <c r="D450" s="36"/>
      <c r="E450" s="36"/>
      <c r="F450" s="36"/>
      <c r="G450" s="36"/>
    </row>
    <row r="451" customHeight="1" spans="3:7">
      <c r="C451" s="36"/>
      <c r="D451" s="36"/>
      <c r="E451" s="36"/>
      <c r="F451" s="36"/>
      <c r="G451" s="36"/>
    </row>
    <row r="452" customHeight="1" spans="3:7">
      <c r="C452" s="36"/>
      <c r="D452" s="36"/>
      <c r="E452" s="36"/>
      <c r="F452" s="36"/>
      <c r="G452" s="36"/>
    </row>
    <row r="453" customHeight="1" spans="3:7">
      <c r="C453" s="36"/>
      <c r="D453" s="36"/>
      <c r="E453" s="36"/>
      <c r="F453" s="36"/>
      <c r="G453" s="36"/>
    </row>
    <row r="454" customHeight="1" spans="3:7">
      <c r="C454" s="36"/>
      <c r="D454" s="36"/>
      <c r="E454" s="36"/>
      <c r="F454" s="36"/>
      <c r="G454" s="36"/>
    </row>
    <row r="455" customHeight="1" spans="3:7">
      <c r="C455" s="36"/>
      <c r="D455" s="36"/>
      <c r="E455" s="36"/>
      <c r="F455" s="36"/>
      <c r="G455" s="36"/>
    </row>
    <row r="456" customHeight="1" spans="3:7">
      <c r="C456" s="36"/>
      <c r="D456" s="36"/>
      <c r="E456" s="36"/>
      <c r="F456" s="36"/>
      <c r="G456" s="36"/>
    </row>
    <row r="457" customHeight="1" spans="3:7">
      <c r="C457" s="36"/>
      <c r="D457" s="36"/>
      <c r="E457" s="36"/>
      <c r="F457" s="36"/>
      <c r="G457" s="36"/>
    </row>
    <row r="458" customHeight="1" spans="3:7">
      <c r="C458" s="36"/>
      <c r="D458" s="36"/>
      <c r="E458" s="36"/>
      <c r="F458" s="36"/>
      <c r="G458" s="36"/>
    </row>
    <row r="459" customHeight="1" spans="3:7">
      <c r="C459" s="36"/>
      <c r="D459" s="36"/>
      <c r="E459" s="36"/>
      <c r="F459" s="36"/>
      <c r="G459" s="36"/>
    </row>
    <row r="460" customHeight="1" spans="3:7">
      <c r="C460" s="36"/>
      <c r="D460" s="36"/>
      <c r="E460" s="36"/>
      <c r="F460" s="36"/>
      <c r="G460" s="36"/>
    </row>
    <row r="461" customHeight="1" spans="3:7">
      <c r="C461" s="36"/>
      <c r="D461" s="36"/>
      <c r="E461" s="36"/>
      <c r="F461" s="36"/>
      <c r="G461" s="36"/>
    </row>
    <row r="462" customHeight="1" spans="3:7">
      <c r="C462" s="36"/>
      <c r="D462" s="36"/>
      <c r="E462" s="36"/>
      <c r="F462" s="36"/>
      <c r="G462" s="36"/>
    </row>
    <row r="463" customHeight="1" spans="3:7">
      <c r="C463" s="36"/>
      <c r="D463" s="36"/>
      <c r="E463" s="36"/>
      <c r="F463" s="36"/>
      <c r="G463" s="36"/>
    </row>
    <row r="464" customHeight="1" spans="3:7">
      <c r="C464" s="36"/>
      <c r="D464" s="36"/>
      <c r="E464" s="36"/>
      <c r="F464" s="36"/>
      <c r="G464" s="36"/>
    </row>
    <row r="465" customHeight="1" spans="3:7">
      <c r="C465" s="36"/>
      <c r="D465" s="36"/>
      <c r="E465" s="36"/>
      <c r="F465" s="36"/>
      <c r="G465" s="36"/>
    </row>
    <row r="466" customHeight="1" spans="3:7">
      <c r="C466" s="36"/>
      <c r="D466" s="36"/>
      <c r="E466" s="36"/>
      <c r="F466" s="36"/>
      <c r="G466" s="36"/>
    </row>
    <row r="467" customHeight="1" spans="3:7">
      <c r="C467" s="36"/>
      <c r="D467" s="36"/>
      <c r="E467" s="36"/>
      <c r="F467" s="36"/>
      <c r="G467" s="36"/>
    </row>
    <row r="468" customHeight="1" spans="3:7">
      <c r="C468" s="36"/>
      <c r="D468" s="36"/>
      <c r="E468" s="36"/>
      <c r="F468" s="36"/>
      <c r="G468" s="36"/>
    </row>
    <row r="469" customHeight="1" spans="3:7">
      <c r="C469" s="36"/>
      <c r="D469" s="36"/>
      <c r="E469" s="36"/>
      <c r="F469" s="36"/>
      <c r="G469" s="36"/>
    </row>
    <row r="470" customHeight="1" spans="3:7">
      <c r="C470" s="36"/>
      <c r="D470" s="36"/>
      <c r="E470" s="36"/>
      <c r="F470" s="36"/>
      <c r="G470" s="36"/>
    </row>
    <row r="471" customHeight="1" spans="3:7">
      <c r="C471" s="36"/>
      <c r="D471" s="36"/>
      <c r="E471" s="36"/>
      <c r="F471" s="36"/>
      <c r="G471" s="36"/>
    </row>
    <row r="472" customHeight="1" spans="3:7">
      <c r="C472" s="36"/>
      <c r="D472" s="36"/>
      <c r="E472" s="36"/>
      <c r="F472" s="36"/>
      <c r="G472" s="36"/>
    </row>
    <row r="473" customHeight="1" spans="3:7">
      <c r="C473" s="36"/>
      <c r="D473" s="36"/>
      <c r="E473" s="36"/>
      <c r="F473" s="36"/>
      <c r="G473" s="36"/>
    </row>
    <row r="474" customHeight="1" spans="3:7">
      <c r="C474" s="36"/>
      <c r="D474" s="36"/>
      <c r="E474" s="36"/>
      <c r="F474" s="36"/>
      <c r="G474" s="36"/>
    </row>
    <row r="475" customHeight="1" spans="3:7">
      <c r="C475" s="36"/>
      <c r="D475" s="36"/>
      <c r="E475" s="36"/>
      <c r="F475" s="36"/>
      <c r="G475" s="36"/>
    </row>
    <row r="476" customHeight="1" spans="3:7">
      <c r="C476" s="36"/>
      <c r="D476" s="36"/>
      <c r="E476" s="36"/>
      <c r="F476" s="36"/>
      <c r="G476" s="36"/>
    </row>
    <row r="477" customHeight="1" spans="3:7">
      <c r="C477" s="36"/>
      <c r="D477" s="36"/>
      <c r="E477" s="36"/>
      <c r="F477" s="36"/>
      <c r="G477" s="36"/>
    </row>
    <row r="478" customHeight="1" spans="3:7">
      <c r="C478" s="36"/>
      <c r="D478" s="36"/>
      <c r="E478" s="36"/>
      <c r="F478" s="36"/>
      <c r="G478" s="36"/>
    </row>
    <row r="479" customHeight="1" spans="3:7">
      <c r="C479" s="36"/>
      <c r="D479" s="36"/>
      <c r="E479" s="36"/>
      <c r="F479" s="36"/>
      <c r="G479" s="36"/>
    </row>
    <row r="480" customHeight="1" spans="3:7">
      <c r="C480" s="36"/>
      <c r="D480" s="36"/>
      <c r="E480" s="36"/>
      <c r="F480" s="36"/>
      <c r="G480" s="36"/>
    </row>
    <row r="481" customHeight="1" spans="3:7">
      <c r="C481" s="36"/>
      <c r="D481" s="36"/>
      <c r="E481" s="36"/>
      <c r="F481" s="36"/>
      <c r="G481" s="36"/>
    </row>
    <row r="482" customHeight="1" spans="3:7">
      <c r="C482" s="36"/>
      <c r="D482" s="36"/>
      <c r="E482" s="36"/>
      <c r="F482" s="36"/>
      <c r="G482" s="36"/>
    </row>
    <row r="483" customHeight="1" spans="3:7">
      <c r="C483" s="36"/>
      <c r="D483" s="36"/>
      <c r="E483" s="36"/>
      <c r="F483" s="36"/>
      <c r="G483" s="36"/>
    </row>
    <row r="484" customHeight="1" spans="3:7">
      <c r="C484" s="36"/>
      <c r="D484" s="36"/>
      <c r="E484" s="36"/>
      <c r="F484" s="36"/>
      <c r="G484" s="36"/>
    </row>
    <row r="485" customHeight="1" spans="3:7">
      <c r="C485" s="36"/>
      <c r="D485" s="36"/>
      <c r="E485" s="36"/>
      <c r="F485" s="36"/>
      <c r="G485" s="36"/>
    </row>
    <row r="486" customHeight="1" spans="3:7">
      <c r="C486" s="36"/>
      <c r="D486" s="36"/>
      <c r="E486" s="36"/>
      <c r="F486" s="36"/>
      <c r="G486" s="36"/>
    </row>
    <row r="487" customHeight="1" spans="3:7">
      <c r="C487" s="36"/>
      <c r="D487" s="36"/>
      <c r="E487" s="36"/>
      <c r="F487" s="36"/>
      <c r="G487" s="36"/>
    </row>
    <row r="488" customHeight="1" spans="3:7">
      <c r="C488" s="36"/>
      <c r="D488" s="36"/>
      <c r="E488" s="36"/>
      <c r="F488" s="36"/>
      <c r="G488" s="36"/>
    </row>
    <row r="489" customHeight="1" spans="3:7">
      <c r="C489" s="36"/>
      <c r="D489" s="36"/>
      <c r="E489" s="36"/>
      <c r="F489" s="36"/>
      <c r="G489" s="36"/>
    </row>
    <row r="490" customHeight="1" spans="3:7">
      <c r="C490" s="36"/>
      <c r="D490" s="36"/>
      <c r="E490" s="36"/>
      <c r="F490" s="36"/>
      <c r="G490" s="36"/>
    </row>
    <row r="491" customHeight="1" spans="3:7">
      <c r="C491" s="36"/>
      <c r="D491" s="36"/>
      <c r="E491" s="36"/>
      <c r="F491" s="36"/>
      <c r="G491" s="36"/>
    </row>
    <row r="492" customHeight="1" spans="3:7">
      <c r="C492" s="36"/>
      <c r="D492" s="36"/>
      <c r="E492" s="36"/>
      <c r="F492" s="36"/>
      <c r="G492" s="36"/>
    </row>
    <row r="493" customHeight="1" spans="3:7">
      <c r="C493" s="36"/>
      <c r="D493" s="36"/>
      <c r="E493" s="36"/>
      <c r="F493" s="36"/>
      <c r="G493" s="36"/>
    </row>
    <row r="494" customHeight="1" spans="3:7">
      <c r="C494" s="36"/>
      <c r="D494" s="36"/>
      <c r="E494" s="36"/>
      <c r="F494" s="36"/>
      <c r="G494" s="36"/>
    </row>
    <row r="495" customHeight="1" spans="3:7">
      <c r="C495" s="36"/>
      <c r="D495" s="36"/>
      <c r="E495" s="36"/>
      <c r="F495" s="36"/>
      <c r="G495" s="36"/>
    </row>
    <row r="496" customHeight="1" spans="3:7">
      <c r="C496" s="36"/>
      <c r="D496" s="36"/>
      <c r="E496" s="36"/>
      <c r="F496" s="36"/>
      <c r="G496" s="36"/>
    </row>
    <row r="497" customHeight="1" spans="3:7">
      <c r="C497" s="36"/>
      <c r="D497" s="36"/>
      <c r="E497" s="36"/>
      <c r="F497" s="36"/>
      <c r="G497" s="36"/>
    </row>
    <row r="498" customHeight="1" spans="3:7">
      <c r="C498" s="36"/>
      <c r="D498" s="36"/>
      <c r="E498" s="36"/>
      <c r="F498" s="36"/>
      <c r="G498" s="36"/>
    </row>
    <row r="499" customHeight="1" spans="3:7">
      <c r="C499" s="36"/>
      <c r="D499" s="36"/>
      <c r="E499" s="36"/>
      <c r="F499" s="36"/>
      <c r="G499" s="36"/>
    </row>
    <row r="500" customHeight="1" spans="3:7">
      <c r="C500" s="36"/>
      <c r="D500" s="36"/>
      <c r="E500" s="36"/>
      <c r="F500" s="36"/>
      <c r="G500" s="36"/>
    </row>
    <row r="501" customHeight="1" spans="3:7">
      <c r="C501" s="36"/>
      <c r="D501" s="36"/>
      <c r="E501" s="36"/>
      <c r="F501" s="36"/>
      <c r="G501" s="36"/>
    </row>
    <row r="502" customHeight="1" spans="3:7">
      <c r="C502" s="36"/>
      <c r="D502" s="36"/>
      <c r="E502" s="36"/>
      <c r="F502" s="36"/>
      <c r="G502" s="36"/>
    </row>
    <row r="503" customHeight="1" spans="3:7">
      <c r="C503" s="36"/>
      <c r="D503" s="36"/>
      <c r="E503" s="36"/>
      <c r="F503" s="36"/>
      <c r="G503" s="36"/>
    </row>
    <row r="504" customHeight="1" spans="3:7">
      <c r="C504" s="36"/>
      <c r="D504" s="36"/>
      <c r="E504" s="36"/>
      <c r="F504" s="36"/>
      <c r="G504" s="36"/>
    </row>
    <row r="505" customHeight="1" spans="3:7">
      <c r="C505" s="36"/>
      <c r="D505" s="36"/>
      <c r="E505" s="36"/>
      <c r="F505" s="36"/>
      <c r="G505" s="36"/>
    </row>
    <row r="506" customHeight="1" spans="3:7">
      <c r="C506" s="36"/>
      <c r="D506" s="36"/>
      <c r="E506" s="36"/>
      <c r="F506" s="36"/>
      <c r="G506" s="36"/>
    </row>
    <row r="507" customHeight="1" spans="3:7">
      <c r="C507" s="36"/>
      <c r="D507" s="36"/>
      <c r="E507" s="36"/>
      <c r="F507" s="36"/>
      <c r="G507" s="36"/>
    </row>
    <row r="508" customHeight="1" spans="3:7">
      <c r="C508" s="36"/>
      <c r="D508" s="36"/>
      <c r="E508" s="36"/>
      <c r="F508" s="36"/>
      <c r="G508" s="36"/>
    </row>
    <row r="509" customHeight="1" spans="3:7">
      <c r="C509" s="36"/>
      <c r="D509" s="36"/>
      <c r="E509" s="36"/>
      <c r="F509" s="36"/>
      <c r="G509" s="36"/>
    </row>
    <row r="510" customHeight="1" spans="3:7">
      <c r="C510" s="36"/>
      <c r="D510" s="36"/>
      <c r="E510" s="36"/>
      <c r="F510" s="36"/>
      <c r="G510" s="36"/>
    </row>
    <row r="511" customHeight="1" spans="3:7">
      <c r="C511" s="36"/>
      <c r="D511" s="36"/>
      <c r="E511" s="36"/>
      <c r="F511" s="36"/>
      <c r="G511" s="36"/>
    </row>
    <row r="512" customHeight="1" spans="3:7">
      <c r="C512" s="36"/>
      <c r="D512" s="36"/>
      <c r="E512" s="36"/>
      <c r="F512" s="36"/>
      <c r="G512" s="36"/>
    </row>
    <row r="513" customHeight="1" spans="3:7">
      <c r="C513" s="36"/>
      <c r="D513" s="36"/>
      <c r="E513" s="36"/>
      <c r="F513" s="36"/>
      <c r="G513" s="36"/>
    </row>
    <row r="514" customHeight="1" spans="3:7">
      <c r="C514" s="36"/>
      <c r="D514" s="36"/>
      <c r="E514" s="36"/>
      <c r="F514" s="36"/>
      <c r="G514" s="36"/>
    </row>
    <row r="515" customHeight="1" spans="3:7">
      <c r="C515" s="36"/>
      <c r="D515" s="36"/>
      <c r="E515" s="36"/>
      <c r="F515" s="36"/>
      <c r="G515" s="36"/>
    </row>
    <row r="516" customHeight="1" spans="3:7">
      <c r="C516" s="36"/>
      <c r="D516" s="36"/>
      <c r="E516" s="36"/>
      <c r="F516" s="36"/>
      <c r="G516" s="36"/>
    </row>
    <row r="517" customHeight="1" spans="3:7">
      <c r="C517" s="36"/>
      <c r="D517" s="36"/>
      <c r="E517" s="36"/>
      <c r="F517" s="36"/>
      <c r="G517" s="36"/>
    </row>
    <row r="518" customHeight="1" spans="3:7">
      <c r="C518" s="36"/>
      <c r="D518" s="36"/>
      <c r="E518" s="36"/>
      <c r="F518" s="36"/>
      <c r="G518" s="36"/>
    </row>
    <row r="519" customHeight="1" spans="3:7">
      <c r="C519" s="36"/>
      <c r="D519" s="36"/>
      <c r="E519" s="36"/>
      <c r="F519" s="36"/>
      <c r="G519" s="36"/>
    </row>
    <row r="520" customHeight="1" spans="3:7">
      <c r="C520" s="36"/>
      <c r="D520" s="36"/>
      <c r="E520" s="36"/>
      <c r="F520" s="36"/>
      <c r="G520" s="36"/>
    </row>
    <row r="521" customHeight="1" spans="3:7">
      <c r="C521" s="36"/>
      <c r="D521" s="36"/>
      <c r="E521" s="36"/>
      <c r="F521" s="36"/>
      <c r="G521" s="36"/>
    </row>
    <row r="522" customHeight="1" spans="3:7">
      <c r="C522" s="36"/>
      <c r="D522" s="36"/>
      <c r="E522" s="36"/>
      <c r="F522" s="36"/>
      <c r="G522" s="36"/>
    </row>
    <row r="523" customHeight="1" spans="3:7">
      <c r="C523" s="36"/>
      <c r="D523" s="36"/>
      <c r="E523" s="36"/>
      <c r="F523" s="36"/>
      <c r="G523" s="36"/>
    </row>
    <row r="524" customHeight="1" spans="3:7">
      <c r="C524" s="36"/>
      <c r="D524" s="36"/>
      <c r="E524" s="36"/>
      <c r="F524" s="36"/>
      <c r="G524" s="36"/>
    </row>
    <row r="525" customHeight="1" spans="3:7">
      <c r="C525" s="36"/>
      <c r="D525" s="36"/>
      <c r="E525" s="36"/>
      <c r="F525" s="36"/>
      <c r="G525" s="36"/>
    </row>
    <row r="526" customHeight="1" spans="3:7">
      <c r="C526" s="36"/>
      <c r="D526" s="36"/>
      <c r="E526" s="36"/>
      <c r="F526" s="36"/>
      <c r="G526" s="36"/>
    </row>
    <row r="527" customHeight="1" spans="3:7">
      <c r="C527" s="36"/>
      <c r="D527" s="36"/>
      <c r="E527" s="36"/>
      <c r="F527" s="36"/>
      <c r="G527" s="36"/>
    </row>
    <row r="528" customHeight="1" spans="3:7">
      <c r="C528" s="36"/>
      <c r="D528" s="36"/>
      <c r="E528" s="36"/>
      <c r="F528" s="36"/>
      <c r="G528" s="36"/>
    </row>
    <row r="529" customHeight="1" spans="3:7">
      <c r="C529" s="36"/>
      <c r="D529" s="36"/>
      <c r="E529" s="36"/>
      <c r="F529" s="36"/>
      <c r="G529" s="36"/>
    </row>
    <row r="530" customHeight="1" spans="3:7">
      <c r="C530" s="36"/>
      <c r="D530" s="36"/>
      <c r="E530" s="36"/>
      <c r="F530" s="36"/>
      <c r="G530" s="36"/>
    </row>
    <row r="531" customHeight="1" spans="3:7">
      <c r="C531" s="36"/>
      <c r="D531" s="36"/>
      <c r="E531" s="36"/>
      <c r="F531" s="36"/>
      <c r="G531" s="36"/>
    </row>
    <row r="532" customHeight="1" spans="3:7">
      <c r="C532" s="36"/>
      <c r="D532" s="36"/>
      <c r="E532" s="36"/>
      <c r="F532" s="36"/>
      <c r="G532" s="36"/>
    </row>
    <row r="533" customHeight="1" spans="3:7">
      <c r="C533" s="36"/>
      <c r="D533" s="36"/>
      <c r="E533" s="36"/>
      <c r="F533" s="36"/>
      <c r="G533" s="36"/>
    </row>
    <row r="534" customHeight="1" spans="3:7">
      <c r="C534" s="36"/>
      <c r="D534" s="36"/>
      <c r="E534" s="36"/>
      <c r="F534" s="36"/>
      <c r="G534" s="36"/>
    </row>
    <row r="535" customHeight="1" spans="3:7">
      <c r="C535" s="36"/>
      <c r="D535" s="36"/>
      <c r="E535" s="36"/>
      <c r="F535" s="36"/>
      <c r="G535" s="36"/>
    </row>
    <row r="536" customHeight="1" spans="3:7">
      <c r="C536" s="36"/>
      <c r="D536" s="36"/>
      <c r="E536" s="36"/>
      <c r="F536" s="36"/>
      <c r="G536" s="36"/>
    </row>
    <row r="537" customHeight="1" spans="3:7">
      <c r="C537" s="36"/>
      <c r="D537" s="36"/>
      <c r="E537" s="36"/>
      <c r="F537" s="36"/>
      <c r="G537" s="36"/>
    </row>
    <row r="538" customHeight="1" spans="3:7">
      <c r="C538" s="36"/>
      <c r="D538" s="36"/>
      <c r="E538" s="36"/>
      <c r="F538" s="36"/>
      <c r="G538" s="36"/>
    </row>
    <row r="539" customHeight="1" spans="3:7">
      <c r="C539" s="36"/>
      <c r="D539" s="36"/>
      <c r="E539" s="36"/>
      <c r="F539" s="36"/>
      <c r="G539" s="36"/>
    </row>
    <row r="540" customHeight="1" spans="3:7">
      <c r="C540" s="36"/>
      <c r="D540" s="36"/>
      <c r="E540" s="36"/>
      <c r="F540" s="36"/>
      <c r="G540" s="36"/>
    </row>
    <row r="541" customHeight="1" spans="3:7">
      <c r="C541" s="36"/>
      <c r="D541" s="36"/>
      <c r="E541" s="36"/>
      <c r="F541" s="36"/>
      <c r="G541" s="36"/>
    </row>
    <row r="542" customHeight="1" spans="3:7">
      <c r="C542" s="36"/>
      <c r="D542" s="36"/>
      <c r="E542" s="36"/>
      <c r="F542" s="36"/>
      <c r="G542" s="36"/>
    </row>
    <row r="543" customHeight="1" spans="3:7">
      <c r="C543" s="36"/>
      <c r="D543" s="36"/>
      <c r="E543" s="36"/>
      <c r="F543" s="36"/>
      <c r="G543" s="36"/>
    </row>
    <row r="544" customHeight="1" spans="3:7">
      <c r="C544" s="36"/>
      <c r="D544" s="36"/>
      <c r="E544" s="36"/>
      <c r="F544" s="36"/>
      <c r="G544" s="36"/>
    </row>
    <row r="545" customHeight="1" spans="3:7">
      <c r="C545" s="36"/>
      <c r="D545" s="36"/>
      <c r="E545" s="36"/>
      <c r="F545" s="36"/>
      <c r="G545" s="36"/>
    </row>
    <row r="546" customHeight="1" spans="3:7">
      <c r="C546" s="36"/>
      <c r="D546" s="36"/>
      <c r="E546" s="36"/>
      <c r="F546" s="36"/>
      <c r="G546" s="36"/>
    </row>
    <row r="547" customHeight="1" spans="3:7">
      <c r="C547" s="36"/>
      <c r="D547" s="36"/>
      <c r="E547" s="36"/>
      <c r="F547" s="36"/>
      <c r="G547" s="36"/>
    </row>
    <row r="548" customHeight="1" spans="3:7">
      <c r="C548" s="36"/>
      <c r="D548" s="36"/>
      <c r="E548" s="36"/>
      <c r="F548" s="36"/>
      <c r="G548" s="36"/>
    </row>
    <row r="549" customHeight="1" spans="3:7">
      <c r="C549" s="36"/>
      <c r="D549" s="36"/>
      <c r="E549" s="36"/>
      <c r="F549" s="36"/>
      <c r="G549" s="36"/>
    </row>
    <row r="550" customHeight="1" spans="3:7">
      <c r="C550" s="36"/>
      <c r="D550" s="36"/>
      <c r="E550" s="36"/>
      <c r="F550" s="36"/>
      <c r="G550" s="36"/>
    </row>
    <row r="551" customHeight="1" spans="3:7">
      <c r="C551" s="36"/>
      <c r="D551" s="36"/>
      <c r="E551" s="36"/>
      <c r="F551" s="36"/>
      <c r="G551" s="36"/>
    </row>
    <row r="552" customHeight="1" spans="3:7">
      <c r="C552" s="36"/>
      <c r="D552" s="36"/>
      <c r="E552" s="36"/>
      <c r="F552" s="36"/>
      <c r="G552" s="36"/>
    </row>
    <row r="553" customHeight="1" spans="3:7">
      <c r="C553" s="36"/>
      <c r="D553" s="36"/>
      <c r="E553" s="36"/>
      <c r="F553" s="36"/>
      <c r="G553" s="36"/>
    </row>
    <row r="554" customHeight="1" spans="3:7">
      <c r="C554" s="36"/>
      <c r="D554" s="36"/>
      <c r="E554" s="36"/>
      <c r="F554" s="36"/>
      <c r="G554" s="36"/>
    </row>
    <row r="555" customHeight="1" spans="3:7">
      <c r="C555" s="36"/>
      <c r="D555" s="36"/>
      <c r="E555" s="36"/>
      <c r="F555" s="36"/>
      <c r="G555" s="36"/>
    </row>
    <row r="556" customHeight="1" spans="3:7">
      <c r="C556" s="36"/>
      <c r="D556" s="36"/>
      <c r="E556" s="36"/>
      <c r="F556" s="36"/>
      <c r="G556" s="36"/>
    </row>
    <row r="557" customHeight="1" spans="3:7">
      <c r="C557" s="36"/>
      <c r="D557" s="36"/>
      <c r="E557" s="36"/>
      <c r="F557" s="36"/>
      <c r="G557" s="36"/>
    </row>
    <row r="558" customHeight="1" spans="3:7">
      <c r="C558" s="36"/>
      <c r="D558" s="36"/>
      <c r="E558" s="36"/>
      <c r="F558" s="36"/>
      <c r="G558" s="36"/>
    </row>
    <row r="559" customHeight="1" spans="3:7">
      <c r="C559" s="36"/>
      <c r="D559" s="36"/>
      <c r="E559" s="36"/>
      <c r="F559" s="36"/>
      <c r="G559" s="36"/>
    </row>
    <row r="560" customHeight="1" spans="3:7">
      <c r="C560" s="36"/>
      <c r="D560" s="36"/>
      <c r="E560" s="36"/>
      <c r="F560" s="36"/>
      <c r="G560" s="36"/>
    </row>
    <row r="561" customHeight="1" spans="3:7">
      <c r="C561" s="36"/>
      <c r="D561" s="36"/>
      <c r="E561" s="36"/>
      <c r="F561" s="36"/>
      <c r="G561" s="36"/>
    </row>
    <row r="562" customHeight="1" spans="3:7">
      <c r="C562" s="36"/>
      <c r="D562" s="36"/>
      <c r="E562" s="36"/>
      <c r="F562" s="36"/>
      <c r="G562" s="36"/>
    </row>
    <row r="563" customHeight="1" spans="3:7">
      <c r="C563" s="36"/>
      <c r="D563" s="36"/>
      <c r="E563" s="36"/>
      <c r="F563" s="36"/>
      <c r="G563" s="36"/>
    </row>
    <row r="564" customHeight="1" spans="3:7">
      <c r="C564" s="36"/>
      <c r="D564" s="36"/>
      <c r="E564" s="36"/>
      <c r="F564" s="36"/>
      <c r="G564" s="36"/>
    </row>
    <row r="565" customHeight="1" spans="3:7">
      <c r="C565" s="36"/>
      <c r="D565" s="36"/>
      <c r="E565" s="36"/>
      <c r="F565" s="36"/>
      <c r="G565" s="36"/>
    </row>
    <row r="566" customHeight="1" spans="3:7">
      <c r="C566" s="36"/>
      <c r="D566" s="36"/>
      <c r="E566" s="36"/>
      <c r="F566" s="36"/>
      <c r="G566" s="36"/>
    </row>
    <row r="567" customHeight="1" spans="3:7">
      <c r="C567" s="36"/>
      <c r="D567" s="36"/>
      <c r="E567" s="36"/>
      <c r="F567" s="36"/>
      <c r="G567" s="36"/>
    </row>
    <row r="568" customHeight="1" spans="3:7">
      <c r="C568" s="36"/>
      <c r="D568" s="36"/>
      <c r="E568" s="36"/>
      <c r="F568" s="36"/>
      <c r="G568" s="36"/>
    </row>
    <row r="569" customHeight="1" spans="3:7">
      <c r="C569" s="36"/>
      <c r="D569" s="36"/>
      <c r="E569" s="36"/>
      <c r="F569" s="36"/>
      <c r="G569" s="36"/>
    </row>
    <row r="570" customHeight="1" spans="3:7">
      <c r="C570" s="36"/>
      <c r="D570" s="36"/>
      <c r="E570" s="36"/>
      <c r="F570" s="36"/>
      <c r="G570" s="36"/>
    </row>
    <row r="571" customHeight="1" spans="3:7">
      <c r="C571" s="36"/>
      <c r="D571" s="36"/>
      <c r="E571" s="36"/>
      <c r="F571" s="36"/>
      <c r="G571" s="36"/>
    </row>
    <row r="572" customHeight="1" spans="3:7">
      <c r="C572" s="36"/>
      <c r="D572" s="36"/>
      <c r="E572" s="36"/>
      <c r="F572" s="36"/>
      <c r="G572" s="36"/>
    </row>
    <row r="573" customHeight="1" spans="3:7">
      <c r="C573" s="36"/>
      <c r="D573" s="36"/>
      <c r="E573" s="36"/>
      <c r="F573" s="36"/>
      <c r="G573" s="36"/>
    </row>
    <row r="574" customHeight="1" spans="3:7">
      <c r="C574" s="36"/>
      <c r="D574" s="36"/>
      <c r="E574" s="36"/>
      <c r="F574" s="36"/>
      <c r="G574" s="36"/>
    </row>
    <row r="575" customHeight="1" spans="3:7">
      <c r="C575" s="36"/>
      <c r="D575" s="36"/>
      <c r="E575" s="36"/>
      <c r="F575" s="36"/>
      <c r="G575" s="36"/>
    </row>
    <row r="576" customHeight="1" spans="3:7">
      <c r="C576" s="36"/>
      <c r="D576" s="36"/>
      <c r="E576" s="36"/>
      <c r="F576" s="36"/>
      <c r="G576" s="36"/>
    </row>
    <row r="577" customHeight="1" spans="3:7">
      <c r="C577" s="36"/>
      <c r="D577" s="36"/>
      <c r="E577" s="36"/>
      <c r="F577" s="36"/>
      <c r="G577" s="36"/>
    </row>
    <row r="578" customHeight="1" spans="3:7">
      <c r="C578" s="36"/>
      <c r="D578" s="36"/>
      <c r="E578" s="36"/>
      <c r="F578" s="36"/>
      <c r="G578" s="36"/>
    </row>
    <row r="579" customHeight="1" spans="3:7">
      <c r="C579" s="36"/>
      <c r="D579" s="36"/>
      <c r="E579" s="36"/>
      <c r="F579" s="36"/>
      <c r="G579" s="36"/>
    </row>
    <row r="580" customHeight="1" spans="3:7">
      <c r="C580" s="36"/>
      <c r="D580" s="36"/>
      <c r="E580" s="36"/>
      <c r="F580" s="36"/>
      <c r="G580" s="36"/>
    </row>
    <row r="581" customHeight="1" spans="3:7">
      <c r="C581" s="36"/>
      <c r="D581" s="36"/>
      <c r="E581" s="36"/>
      <c r="F581" s="36"/>
      <c r="G581" s="36"/>
    </row>
    <row r="582" customHeight="1" spans="3:7">
      <c r="C582" s="36"/>
      <c r="D582" s="36"/>
      <c r="E582" s="36"/>
      <c r="F582" s="36"/>
      <c r="G582" s="36"/>
    </row>
    <row r="583" customHeight="1" spans="3:7">
      <c r="C583" s="36"/>
      <c r="D583" s="36"/>
      <c r="E583" s="36"/>
      <c r="F583" s="36"/>
      <c r="G583" s="36"/>
    </row>
    <row r="584" customHeight="1" spans="3:7">
      <c r="C584" s="36"/>
      <c r="D584" s="36"/>
      <c r="E584" s="36"/>
      <c r="F584" s="36"/>
      <c r="G584" s="36"/>
    </row>
    <row r="585" customHeight="1" spans="3:7">
      <c r="C585" s="36"/>
      <c r="D585" s="36"/>
      <c r="E585" s="36"/>
      <c r="F585" s="36"/>
      <c r="G585" s="36"/>
    </row>
    <row r="586" customHeight="1" spans="3:7">
      <c r="C586" s="36"/>
      <c r="D586" s="36"/>
      <c r="E586" s="36"/>
      <c r="F586" s="36"/>
      <c r="G586" s="36"/>
    </row>
    <row r="587" customHeight="1" spans="3:7">
      <c r="C587" s="36"/>
      <c r="D587" s="36"/>
      <c r="E587" s="36"/>
      <c r="F587" s="36"/>
      <c r="G587" s="36"/>
    </row>
    <row r="588" customHeight="1" spans="3:7">
      <c r="C588" s="36"/>
      <c r="D588" s="36"/>
      <c r="E588" s="36"/>
      <c r="F588" s="36"/>
      <c r="G588" s="36"/>
    </row>
    <row r="589" customHeight="1" spans="3:7">
      <c r="C589" s="36"/>
      <c r="D589" s="36"/>
      <c r="E589" s="36"/>
      <c r="F589" s="36"/>
      <c r="G589" s="36"/>
    </row>
    <row r="590" customHeight="1" spans="3:7">
      <c r="C590" s="36"/>
      <c r="D590" s="36"/>
      <c r="E590" s="36"/>
      <c r="F590" s="36"/>
      <c r="G590" s="36"/>
    </row>
    <row r="591" customHeight="1" spans="3:7">
      <c r="C591" s="36"/>
      <c r="D591" s="36"/>
      <c r="E591" s="36"/>
      <c r="F591" s="36"/>
      <c r="G591" s="36"/>
    </row>
    <row r="592" customHeight="1" spans="3:7">
      <c r="C592" s="36"/>
      <c r="D592" s="36"/>
      <c r="E592" s="36"/>
      <c r="F592" s="36"/>
      <c r="G592" s="36"/>
    </row>
    <row r="593" customHeight="1" spans="3:7">
      <c r="C593" s="36"/>
      <c r="D593" s="36"/>
      <c r="E593" s="36"/>
      <c r="F593" s="36"/>
      <c r="G593" s="36"/>
    </row>
    <row r="594" customHeight="1" spans="3:7">
      <c r="C594" s="36"/>
      <c r="D594" s="36"/>
      <c r="E594" s="36"/>
      <c r="F594" s="36"/>
      <c r="G594" s="36"/>
    </row>
    <row r="595" customHeight="1" spans="3:7">
      <c r="C595" s="36"/>
      <c r="D595" s="36"/>
      <c r="E595" s="36"/>
      <c r="F595" s="36"/>
      <c r="G595" s="36"/>
    </row>
    <row r="596" customHeight="1" spans="3:7">
      <c r="C596" s="36"/>
      <c r="D596" s="36"/>
      <c r="E596" s="36"/>
      <c r="F596" s="36"/>
      <c r="G596" s="36"/>
    </row>
    <row r="597" customHeight="1" spans="3:7">
      <c r="C597" s="36"/>
      <c r="D597" s="36"/>
      <c r="E597" s="36"/>
      <c r="F597" s="36"/>
      <c r="G597" s="36"/>
    </row>
    <row r="598" customHeight="1" spans="3:7">
      <c r="C598" s="36"/>
      <c r="D598" s="36"/>
      <c r="E598" s="36"/>
      <c r="F598" s="36"/>
      <c r="G598" s="36"/>
    </row>
    <row r="599" customHeight="1" spans="3:7">
      <c r="C599" s="36"/>
      <c r="D599" s="36"/>
      <c r="E599" s="36"/>
      <c r="F599" s="36"/>
      <c r="G599" s="36"/>
    </row>
    <row r="600" customHeight="1" spans="3:7">
      <c r="C600" s="36"/>
      <c r="D600" s="36"/>
      <c r="E600" s="36"/>
      <c r="F600" s="36"/>
      <c r="G600" s="36"/>
    </row>
    <row r="601" customHeight="1" spans="3:7">
      <c r="C601" s="36"/>
      <c r="D601" s="36"/>
      <c r="E601" s="36"/>
      <c r="F601" s="36"/>
      <c r="G601" s="36"/>
    </row>
    <row r="602" customHeight="1" spans="3:7">
      <c r="C602" s="36"/>
      <c r="D602" s="36"/>
      <c r="E602" s="36"/>
      <c r="F602" s="36"/>
      <c r="G602" s="36"/>
    </row>
    <row r="603" customHeight="1" spans="3:7">
      <c r="C603" s="36"/>
      <c r="D603" s="36"/>
      <c r="E603" s="36"/>
      <c r="F603" s="36"/>
      <c r="G603" s="36"/>
    </row>
    <row r="604" customHeight="1" spans="3:7">
      <c r="C604" s="36"/>
      <c r="D604" s="36"/>
      <c r="E604" s="36"/>
      <c r="F604" s="36"/>
      <c r="G604" s="36"/>
    </row>
    <row r="605" customHeight="1" spans="3:7">
      <c r="C605" s="36"/>
      <c r="D605" s="36"/>
      <c r="E605" s="36"/>
      <c r="F605" s="36"/>
      <c r="G605" s="36"/>
    </row>
    <row r="606" customHeight="1" spans="3:7">
      <c r="C606" s="36"/>
      <c r="D606" s="36"/>
      <c r="E606" s="36"/>
      <c r="F606" s="36"/>
      <c r="G606" s="36"/>
    </row>
    <row r="607" customHeight="1" spans="3:7">
      <c r="C607" s="36"/>
      <c r="D607" s="36"/>
      <c r="E607" s="36"/>
      <c r="F607" s="36"/>
      <c r="G607" s="36"/>
    </row>
    <row r="608" customHeight="1" spans="3:7">
      <c r="C608" s="36"/>
      <c r="D608" s="36"/>
      <c r="E608" s="36"/>
      <c r="F608" s="36"/>
      <c r="G608" s="36"/>
    </row>
    <row r="609" customHeight="1" spans="3:7">
      <c r="C609" s="36"/>
      <c r="D609" s="36"/>
      <c r="E609" s="36"/>
      <c r="F609" s="36"/>
      <c r="G609" s="36"/>
    </row>
    <row r="610" customHeight="1" spans="3:7">
      <c r="C610" s="36"/>
      <c r="D610" s="36"/>
      <c r="E610" s="36"/>
      <c r="F610" s="36"/>
      <c r="G610" s="36"/>
    </row>
    <row r="611" customHeight="1" spans="3:7">
      <c r="C611" s="36"/>
      <c r="D611" s="36"/>
      <c r="E611" s="36"/>
      <c r="F611" s="36"/>
      <c r="G611" s="36"/>
    </row>
    <row r="612" customHeight="1" spans="3:7">
      <c r="C612" s="36"/>
      <c r="D612" s="36"/>
      <c r="E612" s="36"/>
      <c r="F612" s="36"/>
      <c r="G612" s="36"/>
    </row>
    <row r="613" customHeight="1" spans="3:7">
      <c r="C613" s="36"/>
      <c r="D613" s="36"/>
      <c r="E613" s="36"/>
      <c r="F613" s="36"/>
      <c r="G613" s="36"/>
    </row>
    <row r="614" customHeight="1" spans="3:7">
      <c r="C614" s="36"/>
      <c r="D614" s="36"/>
      <c r="E614" s="36"/>
      <c r="F614" s="36"/>
      <c r="G614" s="36"/>
    </row>
    <row r="615" customHeight="1" spans="3:7">
      <c r="C615" s="36"/>
      <c r="D615" s="36"/>
      <c r="E615" s="36"/>
      <c r="F615" s="36"/>
      <c r="G615" s="36"/>
    </row>
    <row r="616" customHeight="1" spans="3:7">
      <c r="C616" s="36"/>
      <c r="D616" s="36"/>
      <c r="E616" s="36"/>
      <c r="F616" s="36"/>
      <c r="G616" s="36"/>
    </row>
    <row r="617" customHeight="1" spans="3:7">
      <c r="C617" s="36"/>
      <c r="D617" s="36"/>
      <c r="E617" s="36"/>
      <c r="F617" s="36"/>
      <c r="G617" s="36"/>
    </row>
    <row r="618" customHeight="1" spans="3:7">
      <c r="C618" s="36"/>
      <c r="D618" s="36"/>
      <c r="E618" s="36"/>
      <c r="F618" s="36"/>
      <c r="G618" s="36"/>
    </row>
    <row r="619" customHeight="1" spans="3:7">
      <c r="C619" s="36"/>
      <c r="D619" s="36"/>
      <c r="E619" s="36"/>
      <c r="F619" s="36"/>
      <c r="G619" s="36"/>
    </row>
    <row r="620" customHeight="1" spans="3:7">
      <c r="C620" s="36"/>
      <c r="D620" s="36"/>
      <c r="E620" s="36"/>
      <c r="F620" s="36"/>
      <c r="G620" s="36"/>
    </row>
    <row r="621" customHeight="1" spans="3:7">
      <c r="C621" s="36"/>
      <c r="D621" s="36"/>
      <c r="E621" s="36"/>
      <c r="F621" s="36"/>
      <c r="G621" s="36"/>
    </row>
    <row r="622" customHeight="1" spans="3:7">
      <c r="C622" s="36"/>
      <c r="D622" s="36"/>
      <c r="E622" s="36"/>
      <c r="F622" s="36"/>
      <c r="G622" s="36"/>
    </row>
    <row r="623" customHeight="1" spans="3:7">
      <c r="C623" s="36"/>
      <c r="D623" s="36"/>
      <c r="E623" s="36"/>
      <c r="F623" s="36"/>
      <c r="G623" s="36"/>
    </row>
    <row r="624" customHeight="1" spans="3:7">
      <c r="C624" s="36"/>
      <c r="D624" s="36"/>
      <c r="E624" s="36"/>
      <c r="F624" s="36"/>
      <c r="G624" s="36"/>
    </row>
    <row r="625" customHeight="1" spans="3:7">
      <c r="C625" s="36"/>
      <c r="D625" s="36"/>
      <c r="E625" s="36"/>
      <c r="F625" s="36"/>
      <c r="G625" s="36"/>
    </row>
    <row r="626" customHeight="1" spans="3:7">
      <c r="C626" s="36"/>
      <c r="D626" s="36"/>
      <c r="E626" s="36"/>
      <c r="F626" s="36"/>
      <c r="G626" s="36"/>
    </row>
    <row r="627" customHeight="1" spans="3:7">
      <c r="C627" s="36"/>
      <c r="D627" s="36"/>
      <c r="E627" s="36"/>
      <c r="F627" s="36"/>
      <c r="G627" s="36"/>
    </row>
    <row r="628" customHeight="1" spans="3:7">
      <c r="C628" s="36"/>
      <c r="D628" s="36"/>
      <c r="E628" s="36"/>
      <c r="F628" s="36"/>
      <c r="G628" s="36"/>
    </row>
    <row r="629" customHeight="1" spans="3:7">
      <c r="C629" s="36"/>
      <c r="D629" s="36"/>
      <c r="E629" s="36"/>
      <c r="F629" s="36"/>
      <c r="G629" s="36"/>
    </row>
    <row r="630" customHeight="1" spans="3:7">
      <c r="C630" s="36"/>
      <c r="D630" s="36"/>
      <c r="E630" s="36"/>
      <c r="F630" s="36"/>
      <c r="G630" s="36"/>
    </row>
    <row r="631" customHeight="1" spans="3:7">
      <c r="C631" s="36"/>
      <c r="D631" s="36"/>
      <c r="E631" s="36"/>
      <c r="F631" s="36"/>
      <c r="G631" s="36"/>
    </row>
    <row r="632" customHeight="1" spans="3:7">
      <c r="C632" s="36"/>
      <c r="D632" s="36"/>
      <c r="E632" s="36"/>
      <c r="F632" s="36"/>
      <c r="G632" s="36"/>
    </row>
    <row r="633" customHeight="1" spans="3:7">
      <c r="C633" s="36"/>
      <c r="D633" s="36"/>
      <c r="E633" s="36"/>
      <c r="F633" s="36"/>
      <c r="G633" s="36"/>
    </row>
    <row r="634" customHeight="1" spans="3:7">
      <c r="C634" s="36"/>
      <c r="D634" s="36"/>
      <c r="E634" s="36"/>
      <c r="F634" s="36"/>
      <c r="G634" s="36"/>
    </row>
    <row r="635" customHeight="1" spans="3:7">
      <c r="C635" s="36"/>
      <c r="D635" s="36"/>
      <c r="E635" s="36"/>
      <c r="F635" s="36"/>
      <c r="G635" s="36"/>
    </row>
    <row r="636" customHeight="1" spans="3:7">
      <c r="C636" s="36"/>
      <c r="D636" s="36"/>
      <c r="E636" s="36"/>
      <c r="F636" s="36"/>
      <c r="G636" s="36"/>
    </row>
    <row r="637" customHeight="1" spans="3:7">
      <c r="C637" s="36"/>
      <c r="D637" s="36"/>
      <c r="E637" s="36"/>
      <c r="F637" s="36"/>
      <c r="G637" s="36"/>
    </row>
    <row r="638" customHeight="1" spans="3:7">
      <c r="C638" s="36"/>
      <c r="D638" s="36"/>
      <c r="E638" s="36"/>
      <c r="F638" s="36"/>
      <c r="G638" s="36"/>
    </row>
    <row r="639" customHeight="1" spans="3:7">
      <c r="C639" s="36"/>
      <c r="D639" s="36"/>
      <c r="E639" s="36"/>
      <c r="F639" s="36"/>
      <c r="G639" s="36"/>
    </row>
    <row r="640" customHeight="1" spans="3:7">
      <c r="C640" s="36"/>
      <c r="D640" s="36"/>
      <c r="E640" s="36"/>
      <c r="F640" s="36"/>
      <c r="G640" s="36"/>
    </row>
    <row r="641" customHeight="1" spans="3:7">
      <c r="C641" s="36"/>
      <c r="D641" s="36"/>
      <c r="E641" s="36"/>
      <c r="F641" s="36"/>
      <c r="G641" s="36"/>
    </row>
    <row r="642" customHeight="1" spans="3:7">
      <c r="C642" s="36"/>
      <c r="D642" s="36"/>
      <c r="E642" s="36"/>
      <c r="F642" s="36"/>
      <c r="G642" s="36"/>
    </row>
    <row r="643" customHeight="1" spans="3:7">
      <c r="C643" s="36"/>
      <c r="D643" s="36"/>
      <c r="E643" s="36"/>
      <c r="F643" s="36"/>
      <c r="G643" s="36"/>
    </row>
    <row r="644" customHeight="1" spans="3:7">
      <c r="C644" s="36"/>
      <c r="D644" s="36"/>
      <c r="E644" s="36"/>
      <c r="F644" s="36"/>
      <c r="G644" s="36"/>
    </row>
    <row r="645" customHeight="1" spans="3:7">
      <c r="C645" s="36"/>
      <c r="D645" s="36"/>
      <c r="E645" s="36"/>
      <c r="F645" s="36"/>
      <c r="G645" s="36"/>
    </row>
    <row r="646" customHeight="1" spans="3:7">
      <c r="C646" s="36"/>
      <c r="D646" s="36"/>
      <c r="E646" s="36"/>
      <c r="F646" s="36"/>
      <c r="G646" s="36"/>
    </row>
    <row r="647" customHeight="1" spans="3:7">
      <c r="C647" s="36"/>
      <c r="D647" s="36"/>
      <c r="E647" s="36"/>
      <c r="F647" s="36"/>
      <c r="G647" s="36"/>
    </row>
    <row r="648" customHeight="1" spans="3:7">
      <c r="C648" s="36"/>
      <c r="D648" s="36"/>
      <c r="E648" s="36"/>
      <c r="F648" s="36"/>
      <c r="G648" s="36"/>
    </row>
    <row r="649" customHeight="1" spans="3:7">
      <c r="C649" s="36"/>
      <c r="D649" s="36"/>
      <c r="E649" s="36"/>
      <c r="F649" s="36"/>
      <c r="G649" s="36"/>
    </row>
    <row r="650" customHeight="1" spans="3:7">
      <c r="C650" s="36"/>
      <c r="D650" s="36"/>
      <c r="E650" s="36"/>
      <c r="F650" s="36"/>
      <c r="G650" s="36"/>
    </row>
    <row r="651" customHeight="1" spans="3:7">
      <c r="C651" s="36"/>
      <c r="D651" s="36"/>
      <c r="E651" s="36"/>
      <c r="F651" s="36"/>
      <c r="G651" s="36"/>
    </row>
    <row r="652" customHeight="1" spans="3:7">
      <c r="C652" s="36"/>
      <c r="D652" s="36"/>
      <c r="E652" s="36"/>
      <c r="F652" s="36"/>
      <c r="G652" s="36"/>
    </row>
    <row r="653" customHeight="1" spans="3:7">
      <c r="C653" s="36"/>
      <c r="D653" s="36"/>
      <c r="E653" s="36"/>
      <c r="F653" s="36"/>
      <c r="G653" s="36"/>
    </row>
    <row r="654" customHeight="1" spans="3:7">
      <c r="C654" s="36"/>
      <c r="D654" s="36"/>
      <c r="E654" s="36"/>
      <c r="F654" s="36"/>
      <c r="G654" s="36"/>
    </row>
    <row r="655" customHeight="1" spans="3:7">
      <c r="C655" s="36"/>
      <c r="D655" s="36"/>
      <c r="E655" s="36"/>
      <c r="F655" s="36"/>
      <c r="G655" s="36"/>
    </row>
    <row r="656" customHeight="1" spans="3:7">
      <c r="C656" s="36"/>
      <c r="D656" s="36"/>
      <c r="E656" s="36"/>
      <c r="F656" s="36"/>
      <c r="G656" s="36"/>
    </row>
    <row r="657" customHeight="1" spans="3:7">
      <c r="C657" s="36"/>
      <c r="D657" s="36"/>
      <c r="E657" s="36"/>
      <c r="F657" s="36"/>
      <c r="G657" s="36"/>
    </row>
    <row r="658" customHeight="1" spans="3:7">
      <c r="C658" s="36"/>
      <c r="D658" s="36"/>
      <c r="E658" s="36"/>
      <c r="F658" s="36"/>
      <c r="G658" s="36"/>
    </row>
    <row r="659" customHeight="1" spans="3:7">
      <c r="C659" s="36"/>
      <c r="D659" s="36"/>
      <c r="E659" s="36"/>
      <c r="F659" s="36"/>
      <c r="G659" s="36"/>
    </row>
    <row r="660" customHeight="1" spans="3:7">
      <c r="C660" s="36"/>
      <c r="D660" s="36"/>
      <c r="E660" s="36"/>
      <c r="F660" s="36"/>
      <c r="G660" s="36"/>
    </row>
    <row r="661" customHeight="1" spans="3:7">
      <c r="C661" s="36"/>
      <c r="D661" s="36"/>
      <c r="E661" s="36"/>
      <c r="F661" s="36"/>
      <c r="G661" s="36"/>
    </row>
    <row r="662" customHeight="1" spans="3:7">
      <c r="C662" s="36"/>
      <c r="D662" s="36"/>
      <c r="E662" s="36"/>
      <c r="F662" s="36"/>
      <c r="G662" s="36"/>
    </row>
    <row r="663" customHeight="1" spans="3:7">
      <c r="C663" s="36"/>
      <c r="D663" s="36"/>
      <c r="E663" s="36"/>
      <c r="F663" s="36"/>
      <c r="G663" s="36"/>
    </row>
    <row r="664" customHeight="1" spans="3:7">
      <c r="C664" s="36"/>
      <c r="D664" s="36"/>
      <c r="E664" s="36"/>
      <c r="F664" s="36"/>
      <c r="G664" s="36"/>
    </row>
    <row r="665" customHeight="1" spans="3:7">
      <c r="C665" s="36"/>
      <c r="D665" s="36"/>
      <c r="E665" s="36"/>
      <c r="F665" s="36"/>
      <c r="G665" s="36"/>
    </row>
    <row r="666" customHeight="1" spans="3:7">
      <c r="C666" s="36"/>
      <c r="D666" s="36"/>
      <c r="E666" s="36"/>
      <c r="F666" s="36"/>
      <c r="G666" s="36"/>
    </row>
    <row r="667" customHeight="1" spans="3:7">
      <c r="C667" s="36"/>
      <c r="D667" s="36"/>
      <c r="E667" s="36"/>
      <c r="F667" s="36"/>
      <c r="G667" s="36"/>
    </row>
    <row r="668" customHeight="1" spans="3:7">
      <c r="C668" s="36"/>
      <c r="D668" s="36"/>
      <c r="E668" s="36"/>
      <c r="F668" s="36"/>
      <c r="G668" s="36"/>
    </row>
    <row r="669" customHeight="1" spans="3:7">
      <c r="C669" s="36"/>
      <c r="D669" s="36"/>
      <c r="E669" s="36"/>
      <c r="F669" s="36"/>
      <c r="G669" s="36"/>
    </row>
    <row r="670" customHeight="1" spans="3:7">
      <c r="C670" s="36"/>
      <c r="D670" s="36"/>
      <c r="E670" s="36"/>
      <c r="F670" s="36"/>
      <c r="G670" s="36"/>
    </row>
    <row r="671" customHeight="1" spans="3:7">
      <c r="C671" s="36"/>
      <c r="D671" s="36"/>
      <c r="E671" s="36"/>
      <c r="F671" s="36"/>
      <c r="G671" s="36"/>
    </row>
    <row r="672" customHeight="1" spans="3:7">
      <c r="C672" s="36"/>
      <c r="D672" s="36"/>
      <c r="E672" s="36"/>
      <c r="F672" s="36"/>
      <c r="G672" s="36"/>
    </row>
    <row r="673" customHeight="1" spans="3:7">
      <c r="C673" s="36"/>
      <c r="D673" s="36"/>
      <c r="E673" s="36"/>
      <c r="F673" s="36"/>
      <c r="G673" s="36"/>
    </row>
    <row r="674" customHeight="1" spans="3:7">
      <c r="C674" s="36"/>
      <c r="D674" s="36"/>
      <c r="E674" s="36"/>
      <c r="F674" s="36"/>
      <c r="G674" s="36"/>
    </row>
    <row r="675" customHeight="1" spans="3:7">
      <c r="C675" s="36"/>
      <c r="D675" s="36"/>
      <c r="E675" s="36"/>
      <c r="F675" s="36"/>
      <c r="G675" s="36"/>
    </row>
    <row r="676" customHeight="1" spans="3:7">
      <c r="C676" s="36"/>
      <c r="D676" s="36"/>
      <c r="E676" s="36"/>
      <c r="F676" s="36"/>
      <c r="G676" s="36"/>
    </row>
    <row r="677" customHeight="1" spans="3:7">
      <c r="C677" s="36"/>
      <c r="D677" s="36"/>
      <c r="E677" s="36"/>
      <c r="F677" s="36"/>
      <c r="G677" s="36"/>
    </row>
    <row r="678" customHeight="1" spans="3:7">
      <c r="C678" s="36"/>
      <c r="D678" s="36"/>
      <c r="E678" s="36"/>
      <c r="F678" s="36"/>
      <c r="G678" s="36"/>
    </row>
    <row r="679" customHeight="1" spans="3:7">
      <c r="C679" s="36"/>
      <c r="D679" s="36"/>
      <c r="E679" s="36"/>
      <c r="F679" s="36"/>
      <c r="G679" s="36"/>
    </row>
    <row r="680" customHeight="1" spans="3:7">
      <c r="C680" s="36"/>
      <c r="D680" s="36"/>
      <c r="E680" s="36"/>
      <c r="F680" s="36"/>
      <c r="G680" s="36"/>
    </row>
    <row r="681" customHeight="1" spans="3:7">
      <c r="C681" s="36"/>
      <c r="D681" s="36"/>
      <c r="E681" s="36"/>
      <c r="F681" s="36"/>
      <c r="G681" s="36"/>
    </row>
    <row r="682" customHeight="1" spans="3:7">
      <c r="C682" s="36"/>
      <c r="D682" s="36"/>
      <c r="E682" s="36"/>
      <c r="F682" s="36"/>
      <c r="G682" s="36"/>
    </row>
    <row r="683" customHeight="1" spans="3:7">
      <c r="C683" s="36"/>
      <c r="D683" s="36"/>
      <c r="E683" s="36"/>
      <c r="F683" s="36"/>
      <c r="G683" s="36"/>
    </row>
    <row r="684" customHeight="1" spans="3:7">
      <c r="C684" s="36"/>
      <c r="D684" s="36"/>
      <c r="E684" s="36"/>
      <c r="F684" s="36"/>
      <c r="G684" s="36"/>
    </row>
    <row r="685" customHeight="1" spans="3:7">
      <c r="C685" s="36"/>
      <c r="D685" s="36"/>
      <c r="E685" s="36"/>
      <c r="F685" s="36"/>
      <c r="G685" s="36"/>
    </row>
    <row r="686" customHeight="1" spans="3:7">
      <c r="C686" s="36"/>
      <c r="D686" s="36"/>
      <c r="E686" s="36"/>
      <c r="F686" s="36"/>
      <c r="G686" s="36"/>
    </row>
    <row r="687" customHeight="1" spans="3:7">
      <c r="C687" s="36"/>
      <c r="D687" s="36"/>
      <c r="E687" s="36"/>
      <c r="F687" s="36"/>
      <c r="G687" s="36"/>
    </row>
    <row r="688" customHeight="1" spans="3:7">
      <c r="C688" s="36"/>
      <c r="D688" s="36"/>
      <c r="E688" s="36"/>
      <c r="F688" s="36"/>
      <c r="G688" s="36"/>
    </row>
    <row r="689" customHeight="1" spans="3:7">
      <c r="C689" s="36"/>
      <c r="D689" s="36"/>
      <c r="E689" s="36"/>
      <c r="F689" s="36"/>
      <c r="G689" s="36"/>
    </row>
    <row r="690" customHeight="1" spans="3:7">
      <c r="C690" s="36"/>
      <c r="D690" s="36"/>
      <c r="E690" s="36"/>
      <c r="F690" s="36"/>
      <c r="G690" s="36"/>
    </row>
    <row r="691" customHeight="1" spans="3:7">
      <c r="C691" s="36"/>
      <c r="D691" s="36"/>
      <c r="E691" s="36"/>
      <c r="F691" s="36"/>
      <c r="G691" s="36"/>
    </row>
    <row r="692" customHeight="1" spans="3:7">
      <c r="C692" s="36"/>
      <c r="D692" s="36"/>
      <c r="E692" s="36"/>
      <c r="F692" s="36"/>
      <c r="G692" s="36"/>
    </row>
    <row r="693" customHeight="1" spans="3:7">
      <c r="C693" s="36"/>
      <c r="D693" s="36"/>
      <c r="E693" s="36"/>
      <c r="F693" s="36"/>
      <c r="G693" s="36"/>
    </row>
    <row r="694" customHeight="1" spans="3:7">
      <c r="C694" s="36"/>
      <c r="D694" s="36"/>
      <c r="E694" s="36"/>
      <c r="F694" s="36"/>
      <c r="G694" s="36"/>
    </row>
    <row r="695" customHeight="1" spans="3:7">
      <c r="C695" s="36"/>
      <c r="D695" s="36"/>
      <c r="E695" s="36"/>
      <c r="F695" s="36"/>
      <c r="G695" s="36"/>
    </row>
    <row r="696" customHeight="1" spans="3:7">
      <c r="C696" s="36"/>
      <c r="D696" s="36"/>
      <c r="E696" s="36"/>
      <c r="F696" s="36"/>
      <c r="G696" s="36"/>
    </row>
    <row r="697" customHeight="1" spans="3:7">
      <c r="C697" s="36"/>
      <c r="D697" s="36"/>
      <c r="E697" s="36"/>
      <c r="F697" s="36"/>
      <c r="G697" s="36"/>
    </row>
    <row r="698" customHeight="1" spans="3:7">
      <c r="C698" s="36"/>
      <c r="D698" s="36"/>
      <c r="E698" s="36"/>
      <c r="F698" s="36"/>
      <c r="G698" s="36"/>
    </row>
    <row r="699" customHeight="1" spans="3:7">
      <c r="C699" s="36"/>
      <c r="D699" s="36"/>
      <c r="E699" s="36"/>
      <c r="F699" s="36"/>
      <c r="G699" s="36"/>
    </row>
    <row r="700" customHeight="1" spans="3:7">
      <c r="C700" s="36"/>
      <c r="D700" s="36"/>
      <c r="E700" s="36"/>
      <c r="F700" s="36"/>
      <c r="G700" s="36"/>
    </row>
    <row r="701" customHeight="1" spans="3:7">
      <c r="C701" s="36"/>
      <c r="D701" s="36"/>
      <c r="E701" s="36"/>
      <c r="F701" s="36"/>
      <c r="G701" s="36"/>
    </row>
    <row r="702" customHeight="1" spans="3:7">
      <c r="C702" s="36"/>
      <c r="D702" s="36"/>
      <c r="E702" s="36"/>
      <c r="F702" s="36"/>
      <c r="G702" s="36"/>
    </row>
    <row r="703" customHeight="1" spans="3:7">
      <c r="C703" s="36"/>
      <c r="D703" s="36"/>
      <c r="E703" s="36"/>
      <c r="F703" s="36"/>
      <c r="G703" s="36"/>
    </row>
    <row r="704" customHeight="1" spans="3:7">
      <c r="C704" s="36"/>
      <c r="D704" s="36"/>
      <c r="E704" s="36"/>
      <c r="F704" s="36"/>
      <c r="G704" s="36"/>
    </row>
    <row r="705" customHeight="1" spans="3:7">
      <c r="C705" s="36"/>
      <c r="D705" s="36"/>
      <c r="E705" s="36"/>
      <c r="F705" s="36"/>
      <c r="G705" s="36"/>
    </row>
    <row r="706" customHeight="1" spans="3:7">
      <c r="C706" s="36"/>
      <c r="D706" s="36"/>
      <c r="E706" s="36"/>
      <c r="F706" s="36"/>
      <c r="G706" s="36"/>
    </row>
    <row r="707" customHeight="1" spans="3:7">
      <c r="C707" s="36"/>
      <c r="D707" s="36"/>
      <c r="E707" s="36"/>
      <c r="F707" s="36"/>
      <c r="G707" s="36"/>
    </row>
    <row r="708" customHeight="1" spans="3:7">
      <c r="C708" s="36"/>
      <c r="D708" s="36"/>
      <c r="E708" s="36"/>
      <c r="F708" s="36"/>
      <c r="G708" s="36"/>
    </row>
    <row r="709" customHeight="1" spans="3:7">
      <c r="C709" s="36"/>
      <c r="D709" s="36"/>
      <c r="E709" s="36"/>
      <c r="F709" s="36"/>
      <c r="G709" s="36"/>
    </row>
    <row r="710" customHeight="1" spans="3:7">
      <c r="C710" s="36"/>
      <c r="D710" s="36"/>
      <c r="E710" s="36"/>
      <c r="F710" s="36"/>
      <c r="G710" s="36"/>
    </row>
    <row r="711" customHeight="1" spans="3:7">
      <c r="C711" s="36"/>
      <c r="D711" s="36"/>
      <c r="E711" s="36"/>
      <c r="F711" s="36"/>
      <c r="G711" s="36"/>
    </row>
    <row r="712" customHeight="1" spans="3:7">
      <c r="C712" s="36"/>
      <c r="D712" s="36"/>
      <c r="E712" s="36"/>
      <c r="F712" s="36"/>
      <c r="G712" s="36"/>
    </row>
    <row r="713" customHeight="1" spans="3:7">
      <c r="C713" s="36"/>
      <c r="D713" s="36"/>
      <c r="E713" s="36"/>
      <c r="F713" s="36"/>
      <c r="G713" s="36"/>
    </row>
    <row r="714" customHeight="1" spans="3:7">
      <c r="C714" s="36"/>
      <c r="D714" s="36"/>
      <c r="E714" s="36"/>
      <c r="F714" s="36"/>
      <c r="G714" s="36"/>
    </row>
    <row r="715" customHeight="1" spans="3:7">
      <c r="C715" s="36"/>
      <c r="D715" s="36"/>
      <c r="E715" s="36"/>
      <c r="F715" s="36"/>
      <c r="G715" s="36"/>
    </row>
    <row r="716" customHeight="1" spans="3:7">
      <c r="C716" s="36"/>
      <c r="D716" s="36"/>
      <c r="E716" s="36"/>
      <c r="F716" s="36"/>
      <c r="G716" s="36"/>
    </row>
    <row r="717" customHeight="1" spans="3:7">
      <c r="C717" s="36"/>
      <c r="D717" s="36"/>
      <c r="E717" s="36"/>
      <c r="F717" s="36"/>
      <c r="G717" s="36"/>
    </row>
    <row r="718" customHeight="1" spans="3:7">
      <c r="C718" s="36"/>
      <c r="D718" s="36"/>
      <c r="E718" s="36"/>
      <c r="F718" s="36"/>
      <c r="G718" s="36"/>
    </row>
    <row r="719" customHeight="1" spans="3:7">
      <c r="C719" s="36"/>
      <c r="D719" s="36"/>
      <c r="E719" s="36"/>
      <c r="F719" s="36"/>
      <c r="G719" s="36"/>
    </row>
    <row r="720" customHeight="1" spans="3:7">
      <c r="C720" s="36"/>
      <c r="D720" s="36"/>
      <c r="E720" s="36"/>
      <c r="F720" s="36"/>
      <c r="G720" s="36"/>
    </row>
    <row r="721" customHeight="1" spans="3:7">
      <c r="C721" s="36"/>
      <c r="D721" s="36"/>
      <c r="E721" s="36"/>
      <c r="F721" s="36"/>
      <c r="G721" s="36"/>
    </row>
    <row r="722" customHeight="1" spans="3:7">
      <c r="C722" s="36"/>
      <c r="D722" s="36"/>
      <c r="E722" s="36"/>
      <c r="F722" s="36"/>
      <c r="G722" s="36"/>
    </row>
    <row r="723" customHeight="1" spans="3:7">
      <c r="C723" s="36"/>
      <c r="D723" s="36"/>
      <c r="E723" s="36"/>
      <c r="F723" s="36"/>
      <c r="G723" s="36"/>
    </row>
    <row r="724" customHeight="1" spans="3:7">
      <c r="C724" s="36"/>
      <c r="D724" s="36"/>
      <c r="E724" s="36"/>
      <c r="F724" s="36"/>
      <c r="G724" s="36"/>
    </row>
    <row r="725" customHeight="1" spans="3:7">
      <c r="C725" s="36"/>
      <c r="D725" s="36"/>
      <c r="E725" s="36"/>
      <c r="F725" s="36"/>
      <c r="G725" s="36"/>
    </row>
    <row r="726" customHeight="1" spans="3:7">
      <c r="C726" s="36"/>
      <c r="D726" s="36"/>
      <c r="E726" s="36"/>
      <c r="F726" s="36"/>
      <c r="G726" s="36"/>
    </row>
    <row r="727" customHeight="1" spans="3:7">
      <c r="C727" s="36"/>
      <c r="D727" s="36"/>
      <c r="E727" s="36"/>
      <c r="F727" s="36"/>
      <c r="G727" s="36"/>
    </row>
    <row r="728" customHeight="1" spans="3:7">
      <c r="C728" s="36"/>
      <c r="D728" s="36"/>
      <c r="E728" s="36"/>
      <c r="F728" s="36"/>
      <c r="G728" s="36"/>
    </row>
    <row r="729" customHeight="1" spans="3:7">
      <c r="C729" s="36"/>
      <c r="D729" s="36"/>
      <c r="E729" s="36"/>
      <c r="F729" s="36"/>
      <c r="G729" s="36"/>
    </row>
    <row r="730" customHeight="1" spans="3:7">
      <c r="C730" s="36"/>
      <c r="D730" s="36"/>
      <c r="E730" s="36"/>
      <c r="F730" s="36"/>
      <c r="G730" s="36"/>
    </row>
    <row r="731" customHeight="1" spans="3:7">
      <c r="C731" s="36"/>
      <c r="D731" s="36"/>
      <c r="E731" s="36"/>
      <c r="F731" s="36"/>
      <c r="G731" s="36"/>
    </row>
    <row r="732" customHeight="1" spans="3:7">
      <c r="C732" s="36"/>
      <c r="D732" s="36"/>
      <c r="E732" s="36"/>
      <c r="F732" s="36"/>
      <c r="G732" s="36"/>
    </row>
    <row r="733" customHeight="1" spans="3:7">
      <c r="C733" s="36"/>
      <c r="D733" s="36"/>
      <c r="E733" s="36"/>
      <c r="F733" s="36"/>
      <c r="G733" s="36"/>
    </row>
    <row r="734" customHeight="1" spans="3:7">
      <c r="C734" s="36"/>
      <c r="D734" s="36"/>
      <c r="E734" s="36"/>
      <c r="F734" s="36"/>
      <c r="G734" s="36"/>
    </row>
    <row r="735" customHeight="1" spans="3:7">
      <c r="C735" s="36"/>
      <c r="D735" s="36"/>
      <c r="E735" s="36"/>
      <c r="F735" s="36"/>
      <c r="G735" s="36"/>
    </row>
    <row r="736" customHeight="1" spans="3:7">
      <c r="C736" s="36"/>
      <c r="D736" s="36"/>
      <c r="E736" s="36"/>
      <c r="F736" s="36"/>
      <c r="G736" s="36"/>
    </row>
    <row r="737" customHeight="1" spans="3:7">
      <c r="C737" s="36"/>
      <c r="D737" s="36"/>
      <c r="E737" s="36"/>
      <c r="F737" s="36"/>
      <c r="G737" s="36"/>
    </row>
    <row r="738" customHeight="1" spans="3:7">
      <c r="C738" s="36"/>
      <c r="D738" s="36"/>
      <c r="E738" s="36"/>
      <c r="F738" s="36"/>
      <c r="G738" s="36"/>
    </row>
    <row r="739" customHeight="1" spans="3:7">
      <c r="C739" s="36"/>
      <c r="D739" s="36"/>
      <c r="E739" s="36"/>
      <c r="F739" s="36"/>
      <c r="G739" s="36"/>
    </row>
    <row r="740" customHeight="1" spans="3:7">
      <c r="C740" s="36"/>
      <c r="D740" s="36"/>
      <c r="E740" s="36"/>
      <c r="F740" s="36"/>
      <c r="G740" s="36"/>
    </row>
    <row r="741" customHeight="1" spans="3:7">
      <c r="C741" s="36"/>
      <c r="D741" s="36"/>
      <c r="E741" s="36"/>
      <c r="F741" s="36"/>
      <c r="G741" s="36"/>
    </row>
    <row r="742" customHeight="1" spans="3:7">
      <c r="C742" s="36"/>
      <c r="D742" s="36"/>
      <c r="E742" s="36"/>
      <c r="F742" s="36"/>
      <c r="G742" s="36"/>
    </row>
    <row r="743" customHeight="1" spans="3:7">
      <c r="C743" s="36"/>
      <c r="D743" s="36"/>
      <c r="E743" s="36"/>
      <c r="F743" s="36"/>
      <c r="G743" s="36"/>
    </row>
    <row r="744" customHeight="1" spans="3:7">
      <c r="C744" s="36"/>
      <c r="D744" s="36"/>
      <c r="E744" s="36"/>
      <c r="F744" s="36"/>
      <c r="G744" s="36"/>
    </row>
    <row r="745" customHeight="1" spans="3:7">
      <c r="C745" s="36"/>
      <c r="D745" s="36"/>
      <c r="E745" s="36"/>
      <c r="F745" s="36"/>
      <c r="G745" s="36"/>
    </row>
    <row r="746" customHeight="1" spans="3:7">
      <c r="C746" s="36"/>
      <c r="D746" s="36"/>
      <c r="E746" s="36"/>
      <c r="F746" s="36"/>
      <c r="G746" s="36"/>
    </row>
    <row r="747" customHeight="1" spans="3:7">
      <c r="C747" s="36"/>
      <c r="D747" s="36"/>
      <c r="E747" s="36"/>
      <c r="F747" s="36"/>
      <c r="G747" s="36"/>
    </row>
    <row r="748" customHeight="1" spans="3:7">
      <c r="C748" s="36"/>
      <c r="D748" s="36"/>
      <c r="E748" s="36"/>
      <c r="F748" s="36"/>
      <c r="G748" s="36"/>
    </row>
    <row r="749" customHeight="1" spans="3:7">
      <c r="C749" s="36"/>
      <c r="D749" s="36"/>
      <c r="E749" s="36"/>
      <c r="F749" s="36"/>
      <c r="G749" s="36"/>
    </row>
    <row r="750" customHeight="1" spans="3:7">
      <c r="C750" s="36"/>
      <c r="D750" s="36"/>
      <c r="E750" s="36"/>
      <c r="F750" s="36"/>
      <c r="G750" s="36"/>
    </row>
    <row r="751" customHeight="1" spans="3:7">
      <c r="C751" s="36"/>
      <c r="D751" s="36"/>
      <c r="E751" s="36"/>
      <c r="F751" s="36"/>
      <c r="G751" s="36"/>
    </row>
    <row r="752" customHeight="1" spans="3:7">
      <c r="C752" s="36"/>
      <c r="D752" s="36"/>
      <c r="E752" s="36"/>
      <c r="F752" s="36"/>
      <c r="G752" s="36"/>
    </row>
    <row r="753" customHeight="1" spans="3:7">
      <c r="C753" s="36"/>
      <c r="D753" s="36"/>
      <c r="E753" s="36"/>
      <c r="F753" s="36"/>
      <c r="G753" s="36"/>
    </row>
    <row r="754" customHeight="1" spans="3:7">
      <c r="C754" s="36"/>
      <c r="D754" s="36"/>
      <c r="E754" s="36"/>
      <c r="F754" s="36"/>
      <c r="G754" s="36"/>
    </row>
    <row r="755" customHeight="1" spans="3:7">
      <c r="C755" s="36"/>
      <c r="D755" s="36"/>
      <c r="E755" s="36"/>
      <c r="F755" s="36"/>
      <c r="G755" s="36"/>
    </row>
    <row r="756" customHeight="1" spans="3:7">
      <c r="C756" s="36"/>
      <c r="D756" s="36"/>
      <c r="E756" s="36"/>
      <c r="F756" s="36"/>
      <c r="G756" s="36"/>
    </row>
    <row r="757" customHeight="1" spans="3:7">
      <c r="C757" s="36"/>
      <c r="D757" s="36"/>
      <c r="E757" s="36"/>
      <c r="F757" s="36"/>
      <c r="G757" s="36"/>
    </row>
    <row r="758" customHeight="1" spans="3:7">
      <c r="C758" s="36"/>
      <c r="D758" s="36"/>
      <c r="E758" s="36"/>
      <c r="F758" s="36"/>
      <c r="G758" s="36"/>
    </row>
    <row r="759" customHeight="1" spans="3:7">
      <c r="C759" s="36"/>
      <c r="D759" s="36"/>
      <c r="E759" s="36"/>
      <c r="F759" s="36"/>
      <c r="G759" s="36"/>
    </row>
    <row r="760" customHeight="1" spans="3:7">
      <c r="C760" s="36"/>
      <c r="D760" s="36"/>
      <c r="E760" s="36"/>
      <c r="F760" s="36"/>
      <c r="G760" s="36"/>
    </row>
    <row r="761" customHeight="1" spans="3:7">
      <c r="C761" s="36"/>
      <c r="D761" s="36"/>
      <c r="E761" s="36"/>
      <c r="F761" s="36"/>
      <c r="G761" s="36"/>
    </row>
    <row r="762" customHeight="1" spans="3:7">
      <c r="C762" s="36"/>
      <c r="D762" s="36"/>
      <c r="E762" s="36"/>
      <c r="F762" s="36"/>
      <c r="G762" s="36"/>
    </row>
    <row r="763" customHeight="1" spans="3:7">
      <c r="C763" s="36"/>
      <c r="D763" s="36"/>
      <c r="E763" s="36"/>
      <c r="F763" s="36"/>
      <c r="G763" s="36"/>
    </row>
    <row r="764" customHeight="1" spans="3:7">
      <c r="C764" s="36"/>
      <c r="D764" s="36"/>
      <c r="E764" s="36"/>
      <c r="F764" s="36"/>
      <c r="G764" s="36"/>
    </row>
    <row r="765" customHeight="1" spans="3:7">
      <c r="C765" s="36"/>
      <c r="D765" s="36"/>
      <c r="E765" s="36"/>
      <c r="F765" s="36"/>
      <c r="G765" s="36"/>
    </row>
    <row r="766" customHeight="1" spans="3:7">
      <c r="C766" s="36"/>
      <c r="D766" s="36"/>
      <c r="E766" s="36"/>
      <c r="F766" s="36"/>
      <c r="G766" s="36"/>
    </row>
    <row r="767" customHeight="1" spans="3:7">
      <c r="C767" s="36"/>
      <c r="D767" s="36"/>
      <c r="E767" s="36"/>
      <c r="F767" s="36"/>
      <c r="G767" s="36"/>
    </row>
    <row r="768" customHeight="1" spans="3:7">
      <c r="C768" s="36"/>
      <c r="D768" s="36"/>
      <c r="E768" s="36"/>
      <c r="F768" s="36"/>
      <c r="G768" s="36"/>
    </row>
    <row r="769" customHeight="1" spans="3:7">
      <c r="C769" s="36"/>
      <c r="D769" s="36"/>
      <c r="E769" s="36"/>
      <c r="F769" s="36"/>
      <c r="G769" s="36"/>
    </row>
    <row r="770" customHeight="1" spans="3:7">
      <c r="C770" s="36"/>
      <c r="D770" s="36"/>
      <c r="E770" s="36"/>
      <c r="F770" s="36"/>
      <c r="G770" s="36"/>
    </row>
    <row r="771" customHeight="1" spans="3:7">
      <c r="C771" s="36"/>
      <c r="D771" s="36"/>
      <c r="E771" s="36"/>
      <c r="F771" s="36"/>
      <c r="G771" s="36"/>
    </row>
    <row r="772" customHeight="1" spans="3:7">
      <c r="C772" s="36"/>
      <c r="D772" s="36"/>
      <c r="E772" s="36"/>
      <c r="F772" s="36"/>
      <c r="G772" s="36"/>
    </row>
    <row r="773" customHeight="1" spans="3:7">
      <c r="C773" s="36"/>
      <c r="D773" s="36"/>
      <c r="E773" s="36"/>
      <c r="F773" s="36"/>
      <c r="G773" s="36"/>
    </row>
    <row r="774" customHeight="1" spans="3:7">
      <c r="C774" s="36"/>
      <c r="D774" s="36"/>
      <c r="E774" s="36"/>
      <c r="F774" s="36"/>
      <c r="G774" s="36"/>
    </row>
    <row r="775" customHeight="1" spans="3:7">
      <c r="C775" s="36"/>
      <c r="D775" s="36"/>
      <c r="E775" s="36"/>
      <c r="F775" s="36"/>
      <c r="G775" s="36"/>
    </row>
    <row r="776" customHeight="1" spans="3:7">
      <c r="C776" s="36"/>
      <c r="D776" s="36"/>
      <c r="E776" s="36"/>
      <c r="F776" s="36"/>
      <c r="G776" s="36"/>
    </row>
    <row r="777" customHeight="1" spans="3:7">
      <c r="C777" s="36"/>
      <c r="D777" s="36"/>
      <c r="E777" s="36"/>
      <c r="F777" s="36"/>
      <c r="G777" s="36"/>
    </row>
    <row r="778" customHeight="1" spans="3:7">
      <c r="C778" s="36"/>
      <c r="D778" s="36"/>
      <c r="E778" s="36"/>
      <c r="F778" s="36"/>
      <c r="G778" s="36"/>
    </row>
    <row r="779" customHeight="1" spans="3:7">
      <c r="C779" s="36"/>
      <c r="D779" s="36"/>
      <c r="E779" s="36"/>
      <c r="F779" s="36"/>
      <c r="G779" s="36"/>
    </row>
    <row r="780" customHeight="1" spans="3:7">
      <c r="C780" s="36"/>
      <c r="D780" s="36"/>
      <c r="E780" s="36"/>
      <c r="F780" s="36"/>
      <c r="G780" s="36"/>
    </row>
    <row r="781" customHeight="1" spans="3:7">
      <c r="C781" s="36"/>
      <c r="D781" s="36"/>
      <c r="E781" s="36"/>
      <c r="F781" s="36"/>
      <c r="G781" s="36"/>
    </row>
    <row r="782" customHeight="1" spans="3:7">
      <c r="C782" s="36"/>
      <c r="D782" s="36"/>
      <c r="E782" s="36"/>
      <c r="F782" s="36"/>
      <c r="G782" s="36"/>
    </row>
    <row r="783" customHeight="1" spans="3:7">
      <c r="C783" s="36"/>
      <c r="D783" s="36"/>
      <c r="E783" s="36"/>
      <c r="F783" s="36"/>
      <c r="G783" s="36"/>
    </row>
    <row r="784" customHeight="1" spans="3:7">
      <c r="C784" s="36"/>
      <c r="D784" s="36"/>
      <c r="E784" s="36"/>
      <c r="F784" s="36"/>
      <c r="G784" s="36"/>
    </row>
    <row r="785" customHeight="1" spans="3:7">
      <c r="C785" s="36"/>
      <c r="D785" s="36"/>
      <c r="E785" s="36"/>
      <c r="F785" s="36"/>
      <c r="G785" s="36"/>
    </row>
    <row r="786" customHeight="1" spans="3:7">
      <c r="C786" s="36"/>
      <c r="D786" s="36"/>
      <c r="E786" s="36"/>
      <c r="F786" s="36"/>
      <c r="G786" s="36"/>
    </row>
    <row r="787" customHeight="1" spans="3:7">
      <c r="C787" s="36"/>
      <c r="D787" s="36"/>
      <c r="E787" s="36"/>
      <c r="F787" s="36"/>
      <c r="G787" s="36"/>
    </row>
    <row r="788" customHeight="1" spans="3:7">
      <c r="C788" s="36"/>
      <c r="D788" s="36"/>
      <c r="E788" s="36"/>
      <c r="F788" s="36"/>
      <c r="G788" s="36"/>
    </row>
    <row r="789" customHeight="1" spans="3:7">
      <c r="C789" s="36"/>
      <c r="D789" s="36"/>
      <c r="E789" s="36"/>
      <c r="F789" s="36"/>
      <c r="G789" s="36"/>
    </row>
    <row r="790" customHeight="1" spans="3:7">
      <c r="C790" s="36"/>
      <c r="D790" s="36"/>
      <c r="E790" s="36"/>
      <c r="F790" s="36"/>
      <c r="G790" s="36"/>
    </row>
    <row r="791" customHeight="1" spans="3:7">
      <c r="C791" s="36"/>
      <c r="D791" s="36"/>
      <c r="E791" s="36"/>
      <c r="F791" s="36"/>
      <c r="G791" s="36"/>
    </row>
    <row r="792" customHeight="1" spans="3:7">
      <c r="C792" s="36"/>
      <c r="D792" s="36"/>
      <c r="E792" s="36"/>
      <c r="F792" s="36"/>
      <c r="G792" s="36"/>
    </row>
    <row r="793" customHeight="1" spans="3:7">
      <c r="C793" s="36"/>
      <c r="D793" s="36"/>
      <c r="E793" s="36"/>
      <c r="F793" s="36"/>
      <c r="G793" s="36"/>
    </row>
    <row r="794" customHeight="1" spans="3:7">
      <c r="C794" s="36"/>
      <c r="D794" s="36"/>
      <c r="E794" s="36"/>
      <c r="F794" s="36"/>
      <c r="G794" s="36"/>
    </row>
    <row r="795" customHeight="1" spans="3:7">
      <c r="C795" s="36"/>
      <c r="D795" s="36"/>
      <c r="E795" s="36"/>
      <c r="F795" s="36"/>
      <c r="G795" s="36"/>
    </row>
    <row r="796" customHeight="1" spans="3:7">
      <c r="C796" s="36"/>
      <c r="D796" s="36"/>
      <c r="E796" s="36"/>
      <c r="F796" s="36"/>
      <c r="G796" s="36"/>
    </row>
    <row r="797" customHeight="1" spans="3:7">
      <c r="C797" s="36"/>
      <c r="D797" s="36"/>
      <c r="E797" s="36"/>
      <c r="F797" s="36"/>
      <c r="G797" s="36"/>
    </row>
    <row r="798" customHeight="1" spans="3:7">
      <c r="C798" s="36"/>
      <c r="D798" s="36"/>
      <c r="E798" s="36"/>
      <c r="F798" s="36"/>
      <c r="G798" s="36"/>
    </row>
    <row r="799" customHeight="1" spans="3:7">
      <c r="C799" s="36"/>
      <c r="D799" s="36"/>
      <c r="E799" s="36"/>
      <c r="F799" s="36"/>
      <c r="G799" s="36"/>
    </row>
    <row r="800" customHeight="1" spans="3:7">
      <c r="C800" s="36"/>
      <c r="D800" s="36"/>
      <c r="E800" s="36"/>
      <c r="F800" s="36"/>
      <c r="G800" s="36"/>
    </row>
    <row r="801" customHeight="1" spans="3:7">
      <c r="C801" s="36"/>
      <c r="D801" s="36"/>
      <c r="E801" s="36"/>
      <c r="F801" s="36"/>
      <c r="G801" s="36"/>
    </row>
    <row r="802" customHeight="1" spans="3:7">
      <c r="C802" s="36"/>
      <c r="D802" s="36"/>
      <c r="E802" s="36"/>
      <c r="F802" s="36"/>
      <c r="G802" s="36"/>
    </row>
    <row r="803" customHeight="1" spans="3:7">
      <c r="C803" s="36"/>
      <c r="D803" s="36"/>
      <c r="E803" s="36"/>
      <c r="F803" s="36"/>
      <c r="G803" s="36"/>
    </row>
    <row r="804" customHeight="1" spans="3:7">
      <c r="C804" s="36"/>
      <c r="D804" s="36"/>
      <c r="E804" s="36"/>
      <c r="F804" s="36"/>
      <c r="G804" s="36"/>
    </row>
    <row r="805" customHeight="1" spans="3:7">
      <c r="C805" s="36"/>
      <c r="D805" s="36"/>
      <c r="E805" s="36"/>
      <c r="F805" s="36"/>
      <c r="G805" s="36"/>
    </row>
    <row r="806" customHeight="1" spans="3:7">
      <c r="C806" s="36"/>
      <c r="D806" s="36"/>
      <c r="E806" s="36"/>
      <c r="F806" s="36"/>
      <c r="G806" s="36"/>
    </row>
    <row r="807" customHeight="1" spans="3:7">
      <c r="C807" s="36"/>
      <c r="D807" s="36"/>
      <c r="E807" s="36"/>
      <c r="F807" s="36"/>
      <c r="G807" s="36"/>
    </row>
    <row r="808" customHeight="1" spans="3:7">
      <c r="C808" s="36"/>
      <c r="D808" s="36"/>
      <c r="E808" s="36"/>
      <c r="F808" s="36"/>
      <c r="G808" s="36"/>
    </row>
    <row r="809" customHeight="1" spans="3:7">
      <c r="C809" s="36"/>
      <c r="D809" s="36"/>
      <c r="E809" s="36"/>
      <c r="F809" s="36"/>
      <c r="G809" s="36"/>
    </row>
    <row r="810" customHeight="1" spans="3:7">
      <c r="C810" s="36"/>
      <c r="D810" s="36"/>
      <c r="E810" s="36"/>
      <c r="F810" s="36"/>
      <c r="G810" s="36"/>
    </row>
    <row r="811" customHeight="1" spans="3:7">
      <c r="C811" s="36"/>
      <c r="D811" s="36"/>
      <c r="E811" s="36"/>
      <c r="F811" s="36"/>
      <c r="G811" s="36"/>
    </row>
    <row r="812" customHeight="1" spans="3:7">
      <c r="C812" s="36"/>
      <c r="D812" s="36"/>
      <c r="E812" s="36"/>
      <c r="F812" s="36"/>
      <c r="G812" s="36"/>
    </row>
    <row r="813" customHeight="1" spans="3:7">
      <c r="C813" s="36"/>
      <c r="D813" s="36"/>
      <c r="E813" s="36"/>
      <c r="F813" s="36"/>
      <c r="G813" s="36"/>
    </row>
    <row r="814" customHeight="1" spans="3:7">
      <c r="C814" s="36"/>
      <c r="D814" s="36"/>
      <c r="E814" s="36"/>
      <c r="F814" s="36"/>
      <c r="G814" s="36"/>
    </row>
    <row r="815" customHeight="1" spans="3:7">
      <c r="C815" s="36"/>
      <c r="D815" s="36"/>
      <c r="E815" s="36"/>
      <c r="F815" s="36"/>
      <c r="G815" s="36"/>
    </row>
    <row r="816" customHeight="1" spans="3:7">
      <c r="C816" s="36"/>
      <c r="D816" s="36"/>
      <c r="E816" s="36"/>
      <c r="F816" s="36"/>
      <c r="G816" s="36"/>
    </row>
    <row r="817" customHeight="1" spans="3:7">
      <c r="C817" s="36"/>
      <c r="D817" s="36"/>
      <c r="E817" s="36"/>
      <c r="F817" s="36"/>
      <c r="G817" s="36"/>
    </row>
    <row r="818" customHeight="1" spans="3:7">
      <c r="C818" s="36"/>
      <c r="D818" s="36"/>
      <c r="E818" s="36"/>
      <c r="F818" s="36"/>
      <c r="G818" s="36"/>
    </row>
    <row r="819" customHeight="1" spans="3:7">
      <c r="C819" s="36"/>
      <c r="D819" s="36"/>
      <c r="E819" s="36"/>
      <c r="F819" s="36"/>
      <c r="G819" s="36"/>
    </row>
    <row r="820" customHeight="1" spans="3:7">
      <c r="C820" s="36"/>
      <c r="D820" s="36"/>
      <c r="E820" s="36"/>
      <c r="F820" s="36"/>
      <c r="G820" s="36"/>
    </row>
    <row r="821" customHeight="1" spans="3:7">
      <c r="C821" s="36"/>
      <c r="D821" s="36"/>
      <c r="E821" s="36"/>
      <c r="F821" s="36"/>
      <c r="G821" s="36"/>
    </row>
    <row r="822" customHeight="1" spans="3:7">
      <c r="C822" s="36"/>
      <c r="D822" s="36"/>
      <c r="E822" s="36"/>
      <c r="F822" s="36"/>
      <c r="G822" s="36"/>
    </row>
    <row r="823" customHeight="1" spans="3:7">
      <c r="C823" s="36"/>
      <c r="D823" s="36"/>
      <c r="E823" s="36"/>
      <c r="F823" s="36"/>
      <c r="G823" s="36"/>
    </row>
    <row r="824" customHeight="1" spans="3:7">
      <c r="C824" s="36"/>
      <c r="D824" s="36"/>
      <c r="E824" s="36"/>
      <c r="F824" s="36"/>
      <c r="G824" s="36"/>
    </row>
    <row r="825" customHeight="1" spans="3:7">
      <c r="C825" s="36"/>
      <c r="D825" s="36"/>
      <c r="E825" s="36"/>
      <c r="F825" s="36"/>
      <c r="G825" s="36"/>
    </row>
    <row r="826" customHeight="1" spans="3:7">
      <c r="C826" s="36"/>
      <c r="D826" s="36"/>
      <c r="E826" s="36"/>
      <c r="F826" s="36"/>
      <c r="G826" s="36"/>
    </row>
    <row r="827" customHeight="1" spans="3:7">
      <c r="C827" s="36"/>
      <c r="D827" s="36"/>
      <c r="E827" s="36"/>
      <c r="F827" s="36"/>
      <c r="G827" s="36"/>
    </row>
    <row r="828" customHeight="1" spans="3:7">
      <c r="C828" s="36"/>
      <c r="D828" s="36"/>
      <c r="E828" s="36"/>
      <c r="F828" s="36"/>
      <c r="G828" s="36"/>
    </row>
    <row r="829" customHeight="1" spans="3:7">
      <c r="C829" s="36"/>
      <c r="D829" s="36"/>
      <c r="E829" s="36"/>
      <c r="F829" s="36"/>
      <c r="G829" s="36"/>
    </row>
    <row r="830" customHeight="1" spans="3:7">
      <c r="C830" s="36"/>
      <c r="D830" s="36"/>
      <c r="E830" s="36"/>
      <c r="F830" s="36"/>
      <c r="G830" s="36"/>
    </row>
    <row r="831" customHeight="1" spans="3:7">
      <c r="C831" s="36"/>
      <c r="D831" s="36"/>
      <c r="E831" s="36"/>
      <c r="F831" s="36"/>
      <c r="G831" s="36"/>
    </row>
    <row r="832" customHeight="1" spans="3:7">
      <c r="C832" s="36"/>
      <c r="D832" s="36"/>
      <c r="E832" s="36"/>
      <c r="F832" s="36"/>
      <c r="G832" s="36"/>
    </row>
    <row r="833" customHeight="1" spans="3:7">
      <c r="C833" s="36"/>
      <c r="D833" s="36"/>
      <c r="E833" s="36"/>
      <c r="F833" s="36"/>
      <c r="G833" s="36"/>
    </row>
    <row r="834" customHeight="1" spans="3:7">
      <c r="C834" s="36"/>
      <c r="D834" s="36"/>
      <c r="E834" s="36"/>
      <c r="F834" s="36"/>
      <c r="G834" s="36"/>
    </row>
    <row r="835" customHeight="1" spans="3:7">
      <c r="C835" s="36"/>
      <c r="D835" s="36"/>
      <c r="E835" s="36"/>
      <c r="F835" s="36"/>
      <c r="G835" s="36"/>
    </row>
    <row r="836" customHeight="1" spans="3:7">
      <c r="C836" s="36"/>
      <c r="D836" s="36"/>
      <c r="E836" s="36"/>
      <c r="F836" s="36"/>
      <c r="G836" s="36"/>
    </row>
    <row r="837" customHeight="1" spans="3:7">
      <c r="C837" s="36"/>
      <c r="D837" s="36"/>
      <c r="E837" s="36"/>
      <c r="F837" s="36"/>
      <c r="G837" s="36"/>
    </row>
    <row r="838" customHeight="1" spans="3:7">
      <c r="C838" s="36"/>
      <c r="D838" s="36"/>
      <c r="E838" s="36"/>
      <c r="F838" s="36"/>
      <c r="G838" s="36"/>
    </row>
    <row r="839" customHeight="1" spans="3:7">
      <c r="C839" s="36"/>
      <c r="D839" s="36"/>
      <c r="E839" s="36"/>
      <c r="F839" s="36"/>
      <c r="G839" s="36"/>
    </row>
    <row r="840" customHeight="1" spans="3:7">
      <c r="C840" s="36"/>
      <c r="D840" s="36"/>
      <c r="E840" s="36"/>
      <c r="F840" s="36"/>
      <c r="G840" s="36"/>
    </row>
    <row r="841" customHeight="1" spans="3:7">
      <c r="C841" s="36"/>
      <c r="D841" s="36"/>
      <c r="E841" s="36"/>
      <c r="F841" s="36"/>
      <c r="G841" s="36"/>
    </row>
    <row r="842" customHeight="1" spans="3:7">
      <c r="C842" s="36"/>
      <c r="D842" s="36"/>
      <c r="E842" s="36"/>
      <c r="F842" s="36"/>
      <c r="G842" s="36"/>
    </row>
    <row r="843" customHeight="1" spans="3:7">
      <c r="C843" s="36"/>
      <c r="D843" s="36"/>
      <c r="E843" s="36"/>
      <c r="F843" s="36"/>
      <c r="G843" s="36"/>
    </row>
    <row r="844" customHeight="1" spans="3:7">
      <c r="C844" s="36"/>
      <c r="D844" s="36"/>
      <c r="E844" s="36"/>
      <c r="F844" s="36"/>
      <c r="G844" s="36"/>
    </row>
    <row r="845" customHeight="1" spans="3:7">
      <c r="C845" s="36"/>
      <c r="D845" s="36"/>
      <c r="E845" s="36"/>
      <c r="F845" s="36"/>
      <c r="G845" s="36"/>
    </row>
    <row r="846" customHeight="1" spans="3:7">
      <c r="C846" s="36"/>
      <c r="D846" s="36"/>
      <c r="E846" s="36"/>
      <c r="F846" s="36"/>
      <c r="G846" s="36"/>
    </row>
    <row r="847" customHeight="1" spans="3:7">
      <c r="C847" s="36"/>
      <c r="D847" s="36"/>
      <c r="E847" s="36"/>
      <c r="F847" s="36"/>
      <c r="G847" s="36"/>
    </row>
    <row r="848" customHeight="1" spans="3:7">
      <c r="C848" s="36"/>
      <c r="D848" s="36"/>
      <c r="E848" s="36"/>
      <c r="F848" s="36"/>
      <c r="G848" s="36"/>
    </row>
    <row r="849" customHeight="1" spans="3:7">
      <c r="C849" s="36"/>
      <c r="D849" s="36"/>
      <c r="E849" s="36"/>
      <c r="F849" s="36"/>
      <c r="G849" s="36"/>
    </row>
    <row r="850" customHeight="1" spans="3:7">
      <c r="C850" s="36"/>
      <c r="D850" s="36"/>
      <c r="E850" s="36"/>
      <c r="F850" s="36"/>
      <c r="G850" s="36"/>
    </row>
    <row r="851" customHeight="1" spans="3:7">
      <c r="C851" s="36"/>
      <c r="D851" s="36"/>
      <c r="E851" s="36"/>
      <c r="F851" s="36"/>
      <c r="G851" s="36"/>
    </row>
    <row r="852" customHeight="1" spans="3:7">
      <c r="C852" s="36"/>
      <c r="D852" s="36"/>
      <c r="E852" s="36"/>
      <c r="F852" s="36"/>
      <c r="G852" s="36"/>
    </row>
    <row r="853" customHeight="1" spans="3:7">
      <c r="C853" s="36"/>
      <c r="D853" s="36"/>
      <c r="E853" s="36"/>
      <c r="F853" s="36"/>
      <c r="G853" s="36"/>
    </row>
    <row r="854" customHeight="1" spans="3:7">
      <c r="C854" s="36"/>
      <c r="D854" s="36"/>
      <c r="E854" s="36"/>
      <c r="F854" s="36"/>
      <c r="G854" s="36"/>
    </row>
    <row r="855" customHeight="1" spans="3:7">
      <c r="C855" s="36"/>
      <c r="D855" s="36"/>
      <c r="E855" s="36"/>
      <c r="F855" s="36"/>
      <c r="G855" s="36"/>
    </row>
    <row r="856" customHeight="1" spans="3:7">
      <c r="C856" s="36"/>
      <c r="D856" s="36"/>
      <c r="E856" s="36"/>
      <c r="F856" s="36"/>
      <c r="G856" s="36"/>
    </row>
    <row r="857" customHeight="1" spans="3:7">
      <c r="C857" s="36"/>
      <c r="D857" s="36"/>
      <c r="E857" s="36"/>
      <c r="F857" s="36"/>
      <c r="G857" s="36"/>
    </row>
    <row r="858" customHeight="1" spans="3:7">
      <c r="C858" s="36"/>
      <c r="D858" s="36"/>
      <c r="E858" s="36"/>
      <c r="F858" s="36"/>
      <c r="G858" s="36"/>
    </row>
    <row r="859" customHeight="1" spans="3:7">
      <c r="C859" s="36"/>
      <c r="D859" s="36"/>
      <c r="E859" s="36"/>
      <c r="F859" s="36"/>
      <c r="G859" s="36"/>
    </row>
    <row r="860" customHeight="1" spans="3:7">
      <c r="C860" s="36"/>
      <c r="D860" s="36"/>
      <c r="E860" s="36"/>
      <c r="F860" s="36"/>
      <c r="G860" s="36"/>
    </row>
    <row r="861" customHeight="1" spans="3:7">
      <c r="C861" s="36"/>
      <c r="D861" s="36"/>
      <c r="E861" s="36"/>
      <c r="F861" s="36"/>
      <c r="G861" s="36"/>
    </row>
    <row r="862" customHeight="1" spans="3:7">
      <c r="C862" s="36"/>
      <c r="D862" s="36"/>
      <c r="E862" s="36"/>
      <c r="F862" s="36"/>
      <c r="G862" s="36"/>
    </row>
    <row r="863" customHeight="1" spans="3:7">
      <c r="C863" s="36"/>
      <c r="D863" s="36"/>
      <c r="E863" s="36"/>
      <c r="F863" s="36"/>
      <c r="G863" s="36"/>
    </row>
    <row r="864" customHeight="1" spans="3:7">
      <c r="C864" s="36"/>
      <c r="D864" s="36"/>
      <c r="E864" s="36"/>
      <c r="F864" s="36"/>
      <c r="G864" s="36"/>
    </row>
    <row r="865" customHeight="1" spans="3:7">
      <c r="C865" s="36"/>
      <c r="D865" s="36"/>
      <c r="E865" s="36"/>
      <c r="F865" s="36"/>
      <c r="G865" s="36"/>
    </row>
    <row r="866" customHeight="1" spans="3:7">
      <c r="C866" s="36"/>
      <c r="D866" s="36"/>
      <c r="E866" s="36"/>
      <c r="F866" s="36"/>
      <c r="G866" s="36"/>
    </row>
    <row r="867" customHeight="1" spans="3:7">
      <c r="C867" s="36"/>
      <c r="D867" s="36"/>
      <c r="E867" s="36"/>
      <c r="F867" s="36"/>
      <c r="G867" s="36"/>
    </row>
    <row r="868" customHeight="1" spans="3:7">
      <c r="C868" s="36"/>
      <c r="D868" s="36"/>
      <c r="E868" s="36"/>
      <c r="F868" s="36"/>
      <c r="G868" s="36"/>
    </row>
    <row r="869" customHeight="1" spans="3:7">
      <c r="C869" s="36"/>
      <c r="D869" s="36"/>
      <c r="E869" s="36"/>
      <c r="F869" s="36"/>
      <c r="G869" s="36"/>
    </row>
    <row r="870" customHeight="1" spans="3:7">
      <c r="C870" s="36"/>
      <c r="D870" s="36"/>
      <c r="E870" s="36"/>
      <c r="F870" s="36"/>
      <c r="G870" s="36"/>
    </row>
    <row r="871" customHeight="1" spans="3:7">
      <c r="C871" s="36"/>
      <c r="D871" s="36"/>
      <c r="E871" s="36"/>
      <c r="F871" s="36"/>
      <c r="G871" s="36"/>
    </row>
    <row r="872" customHeight="1" spans="3:7">
      <c r="C872" s="36"/>
      <c r="D872" s="36"/>
      <c r="E872" s="36"/>
      <c r="F872" s="36"/>
      <c r="G872" s="36"/>
    </row>
    <row r="873" customHeight="1" spans="3:7">
      <c r="C873" s="36"/>
      <c r="D873" s="36"/>
      <c r="E873" s="36"/>
      <c r="F873" s="36"/>
      <c r="G873" s="36"/>
    </row>
    <row r="874" customHeight="1" spans="3:7">
      <c r="C874" s="36"/>
      <c r="D874" s="36"/>
      <c r="E874" s="36"/>
      <c r="F874" s="36"/>
      <c r="G874" s="36"/>
    </row>
    <row r="875" customHeight="1" spans="3:7">
      <c r="C875" s="36"/>
      <c r="D875" s="36"/>
      <c r="E875" s="36"/>
      <c r="F875" s="36"/>
      <c r="G875" s="36"/>
    </row>
    <row r="876" customHeight="1" spans="3:7">
      <c r="C876" s="36"/>
      <c r="D876" s="36"/>
      <c r="E876" s="36"/>
      <c r="F876" s="36"/>
      <c r="G876" s="36"/>
    </row>
    <row r="877" customHeight="1" spans="3:7">
      <c r="C877" s="36"/>
      <c r="D877" s="36"/>
      <c r="E877" s="36"/>
      <c r="F877" s="36"/>
      <c r="G877" s="36"/>
    </row>
    <row r="878" customHeight="1" spans="3:7">
      <c r="C878" s="36"/>
      <c r="D878" s="36"/>
      <c r="E878" s="36"/>
      <c r="F878" s="36"/>
      <c r="G878" s="36"/>
    </row>
    <row r="879" customHeight="1" spans="3:7">
      <c r="C879" s="36"/>
      <c r="D879" s="36"/>
      <c r="E879" s="36"/>
      <c r="F879" s="36"/>
      <c r="G879" s="36"/>
    </row>
    <row r="880" customHeight="1" spans="3:7">
      <c r="C880" s="36"/>
      <c r="D880" s="36"/>
      <c r="E880" s="36"/>
      <c r="F880" s="36"/>
      <c r="G880" s="36"/>
    </row>
    <row r="881" customHeight="1" spans="3:7">
      <c r="C881" s="36"/>
      <c r="D881" s="36"/>
      <c r="E881" s="36"/>
      <c r="F881" s="36"/>
      <c r="G881" s="36"/>
    </row>
    <row r="882" customHeight="1" spans="3:7">
      <c r="C882" s="36"/>
      <c r="D882" s="36"/>
      <c r="E882" s="36"/>
      <c r="F882" s="36"/>
      <c r="G882" s="36"/>
    </row>
    <row r="883" customHeight="1" spans="3:7">
      <c r="C883" s="36"/>
      <c r="D883" s="36"/>
      <c r="E883" s="36"/>
      <c r="F883" s="36"/>
      <c r="G883" s="36"/>
    </row>
    <row r="884" customHeight="1" spans="3:7">
      <c r="C884" s="36"/>
      <c r="D884" s="36"/>
      <c r="E884" s="36"/>
      <c r="F884" s="36"/>
      <c r="G884" s="36"/>
    </row>
    <row r="885" customHeight="1" spans="3:7">
      <c r="C885" s="36"/>
      <c r="D885" s="36"/>
      <c r="E885" s="36"/>
      <c r="F885" s="36"/>
      <c r="G885" s="36"/>
    </row>
    <row r="886" customHeight="1" spans="3:7">
      <c r="C886" s="36"/>
      <c r="D886" s="36"/>
      <c r="E886" s="36"/>
      <c r="F886" s="36"/>
      <c r="G886" s="36"/>
    </row>
    <row r="887" customHeight="1" spans="3:7">
      <c r="C887" s="36"/>
      <c r="D887" s="36"/>
      <c r="E887" s="36"/>
      <c r="F887" s="36"/>
      <c r="G887" s="36"/>
    </row>
    <row r="888" customHeight="1" spans="3:7">
      <c r="C888" s="36"/>
      <c r="D888" s="36"/>
      <c r="E888" s="36"/>
      <c r="F888" s="36"/>
      <c r="G888" s="36"/>
    </row>
    <row r="889" customHeight="1" spans="3:7">
      <c r="C889" s="36"/>
      <c r="D889" s="36"/>
      <c r="E889" s="36"/>
      <c r="F889" s="36"/>
      <c r="G889" s="36"/>
    </row>
    <row r="890" customHeight="1" spans="3:7">
      <c r="C890" s="36"/>
      <c r="D890" s="36"/>
      <c r="E890" s="36"/>
      <c r="F890" s="36"/>
      <c r="G890" s="36"/>
    </row>
    <row r="891" customHeight="1" spans="3:7">
      <c r="C891" s="36"/>
      <c r="D891" s="36"/>
      <c r="E891" s="36"/>
      <c r="F891" s="36"/>
      <c r="G891" s="36"/>
    </row>
    <row r="892" customHeight="1" spans="3:7">
      <c r="C892" s="36"/>
      <c r="D892" s="36"/>
      <c r="E892" s="36"/>
      <c r="F892" s="36"/>
      <c r="G892" s="36"/>
    </row>
    <row r="893" customHeight="1" spans="3:7">
      <c r="C893" s="36"/>
      <c r="D893" s="36"/>
      <c r="E893" s="36"/>
      <c r="F893" s="36"/>
      <c r="G893" s="36"/>
    </row>
    <row r="894" customHeight="1" spans="3:7">
      <c r="C894" s="36"/>
      <c r="D894" s="36"/>
      <c r="E894" s="36"/>
      <c r="F894" s="36"/>
      <c r="G894" s="36"/>
    </row>
    <row r="895" customHeight="1" spans="3:7">
      <c r="C895" s="36"/>
      <c r="D895" s="36"/>
      <c r="E895" s="36"/>
      <c r="F895" s="36"/>
      <c r="G895" s="36"/>
    </row>
    <row r="896" customHeight="1" spans="3:7">
      <c r="C896" s="36"/>
      <c r="D896" s="36"/>
      <c r="E896" s="36"/>
      <c r="F896" s="36"/>
      <c r="G896" s="36"/>
    </row>
    <row r="897" customHeight="1" spans="3:7">
      <c r="C897" s="36"/>
      <c r="D897" s="36"/>
      <c r="E897" s="36"/>
      <c r="F897" s="36"/>
      <c r="G897" s="36"/>
    </row>
    <row r="898" customHeight="1" spans="3:7">
      <c r="C898" s="36"/>
      <c r="D898" s="36"/>
      <c r="E898" s="36"/>
      <c r="F898" s="36"/>
      <c r="G898" s="36"/>
    </row>
    <row r="899" customHeight="1" spans="3:7">
      <c r="C899" s="36"/>
      <c r="D899" s="36"/>
      <c r="E899" s="36"/>
      <c r="F899" s="36"/>
      <c r="G899" s="36"/>
    </row>
    <row r="900" customHeight="1" spans="3:7">
      <c r="C900" s="36"/>
      <c r="D900" s="36"/>
      <c r="E900" s="36"/>
      <c r="F900" s="36"/>
      <c r="G900" s="36"/>
    </row>
    <row r="901" customHeight="1" spans="3:7">
      <c r="C901" s="36"/>
      <c r="D901" s="36"/>
      <c r="E901" s="36"/>
      <c r="F901" s="36"/>
      <c r="G901" s="36"/>
    </row>
    <row r="902" customHeight="1" spans="3:7">
      <c r="C902" s="36"/>
      <c r="D902" s="36"/>
      <c r="E902" s="36"/>
      <c r="F902" s="36"/>
      <c r="G902" s="36"/>
    </row>
    <row r="903" customHeight="1" spans="3:7">
      <c r="C903" s="36"/>
      <c r="D903" s="36"/>
      <c r="E903" s="36"/>
      <c r="F903" s="36"/>
      <c r="G903" s="36"/>
    </row>
    <row r="904" customHeight="1" spans="3:7">
      <c r="C904" s="36"/>
      <c r="D904" s="36"/>
      <c r="E904" s="36"/>
      <c r="F904" s="36"/>
      <c r="G904" s="36"/>
    </row>
    <row r="905" customHeight="1" spans="3:7">
      <c r="C905" s="36"/>
      <c r="D905" s="36"/>
      <c r="E905" s="36"/>
      <c r="F905" s="36"/>
      <c r="G905" s="36"/>
    </row>
    <row r="906" customHeight="1" spans="3:7">
      <c r="C906" s="36"/>
      <c r="D906" s="36"/>
      <c r="E906" s="36"/>
      <c r="F906" s="36"/>
      <c r="G906" s="36"/>
    </row>
    <row r="907" customHeight="1" spans="3:7">
      <c r="C907" s="36"/>
      <c r="D907" s="36"/>
      <c r="E907" s="36"/>
      <c r="F907" s="36"/>
      <c r="G907" s="36"/>
    </row>
    <row r="908" customHeight="1" spans="3:7">
      <c r="C908" s="36"/>
      <c r="D908" s="36"/>
      <c r="E908" s="36"/>
      <c r="F908" s="36"/>
      <c r="G908" s="36"/>
    </row>
    <row r="909" customHeight="1" spans="3:7">
      <c r="C909" s="36"/>
      <c r="D909" s="36"/>
      <c r="E909" s="36"/>
      <c r="F909" s="36"/>
      <c r="G909" s="36"/>
    </row>
    <row r="910" customHeight="1" spans="3:7">
      <c r="C910" s="36"/>
      <c r="D910" s="36"/>
      <c r="E910" s="36"/>
      <c r="F910" s="36"/>
      <c r="G910" s="36"/>
    </row>
    <row r="911" customHeight="1" spans="3:7">
      <c r="C911" s="36"/>
      <c r="D911" s="36"/>
      <c r="E911" s="36"/>
      <c r="F911" s="36"/>
      <c r="G911" s="36"/>
    </row>
    <row r="912" customHeight="1" spans="3:7">
      <c r="C912" s="36"/>
      <c r="D912" s="36"/>
      <c r="E912" s="36"/>
      <c r="F912" s="36"/>
      <c r="G912" s="36"/>
    </row>
    <row r="913" customHeight="1" spans="3:7">
      <c r="C913" s="36"/>
      <c r="D913" s="36"/>
      <c r="E913" s="36"/>
      <c r="F913" s="36"/>
      <c r="G913" s="36"/>
    </row>
    <row r="914" customHeight="1" spans="3:7">
      <c r="C914" s="36"/>
      <c r="D914" s="36"/>
      <c r="E914" s="36"/>
      <c r="F914" s="36"/>
      <c r="G914" s="36"/>
    </row>
    <row r="915" customHeight="1" spans="3:7">
      <c r="C915" s="36"/>
      <c r="D915" s="36"/>
      <c r="E915" s="36"/>
      <c r="F915" s="36"/>
      <c r="G915" s="36"/>
    </row>
    <row r="916" customHeight="1" spans="3:7">
      <c r="C916" s="36"/>
      <c r="D916" s="36"/>
      <c r="E916" s="36"/>
      <c r="F916" s="36"/>
      <c r="G916" s="36"/>
    </row>
    <row r="917" customHeight="1" spans="3:7">
      <c r="C917" s="36"/>
      <c r="D917" s="36"/>
      <c r="E917" s="36"/>
      <c r="F917" s="36"/>
      <c r="G917" s="36"/>
    </row>
    <row r="918" customHeight="1" spans="3:7">
      <c r="C918" s="36"/>
      <c r="D918" s="36"/>
      <c r="E918" s="36"/>
      <c r="F918" s="36"/>
      <c r="G918" s="36"/>
    </row>
    <row r="919" customHeight="1" spans="3:7">
      <c r="C919" s="36"/>
      <c r="D919" s="36"/>
      <c r="E919" s="36"/>
      <c r="F919" s="36"/>
      <c r="G919" s="36"/>
    </row>
    <row r="920" customHeight="1" spans="3:7">
      <c r="C920" s="36"/>
      <c r="D920" s="36"/>
      <c r="E920" s="36"/>
      <c r="F920" s="36"/>
      <c r="G920" s="36"/>
    </row>
    <row r="921" customHeight="1" spans="3:7">
      <c r="C921" s="36"/>
      <c r="D921" s="36"/>
      <c r="E921" s="36"/>
      <c r="F921" s="36"/>
      <c r="G921" s="36"/>
    </row>
    <row r="922" customHeight="1" spans="3:7">
      <c r="C922" s="36"/>
      <c r="D922" s="36"/>
      <c r="E922" s="36"/>
      <c r="F922" s="36"/>
      <c r="G922" s="36"/>
    </row>
    <row r="923" customHeight="1" spans="3:7">
      <c r="C923" s="36"/>
      <c r="D923" s="36"/>
      <c r="E923" s="36"/>
      <c r="F923" s="36"/>
      <c r="G923" s="36"/>
    </row>
    <row r="924" customHeight="1" spans="3:7">
      <c r="C924" s="36"/>
      <c r="D924" s="36"/>
      <c r="E924" s="36"/>
      <c r="F924" s="36"/>
      <c r="G924" s="36"/>
    </row>
    <row r="925" customHeight="1" spans="3:7">
      <c r="C925" s="36"/>
      <c r="D925" s="36"/>
      <c r="E925" s="36"/>
      <c r="F925" s="36"/>
      <c r="G925" s="36"/>
    </row>
    <row r="926" customHeight="1" spans="3:7">
      <c r="C926" s="36"/>
      <c r="D926" s="36"/>
      <c r="E926" s="36"/>
      <c r="F926" s="36"/>
      <c r="G926" s="36"/>
    </row>
    <row r="927" customHeight="1" spans="3:7">
      <c r="C927" s="36"/>
      <c r="D927" s="36"/>
      <c r="E927" s="36"/>
      <c r="F927" s="36"/>
      <c r="G927" s="36"/>
    </row>
    <row r="928" customHeight="1" spans="3:7">
      <c r="C928" s="36"/>
      <c r="D928" s="36"/>
      <c r="E928" s="36"/>
      <c r="F928" s="36"/>
      <c r="G928" s="36"/>
    </row>
    <row r="929" customHeight="1" spans="3:7">
      <c r="C929" s="36"/>
      <c r="D929" s="36"/>
      <c r="E929" s="36"/>
      <c r="F929" s="36"/>
      <c r="G929" s="36"/>
    </row>
    <row r="930" customHeight="1" spans="3:7">
      <c r="C930" s="36"/>
      <c r="D930" s="36"/>
      <c r="E930" s="36"/>
      <c r="F930" s="36"/>
      <c r="G930" s="36"/>
    </row>
    <row r="931" customHeight="1" spans="3:7">
      <c r="C931" s="36"/>
      <c r="D931" s="36"/>
      <c r="E931" s="36"/>
      <c r="F931" s="36"/>
      <c r="G931" s="36"/>
    </row>
    <row r="932" customHeight="1" spans="3:7">
      <c r="C932" s="36"/>
      <c r="D932" s="36"/>
      <c r="E932" s="36"/>
      <c r="F932" s="36"/>
      <c r="G932" s="36"/>
    </row>
    <row r="933" customHeight="1" spans="3:7">
      <c r="C933" s="36"/>
      <c r="D933" s="36"/>
      <c r="E933" s="36"/>
      <c r="F933" s="36"/>
      <c r="G933" s="36"/>
    </row>
    <row r="934" customHeight="1" spans="3:7">
      <c r="C934" s="36"/>
      <c r="D934" s="36"/>
      <c r="E934" s="36"/>
      <c r="F934" s="36"/>
      <c r="G934" s="36"/>
    </row>
    <row r="935" customHeight="1" spans="3:7">
      <c r="C935" s="36"/>
      <c r="D935" s="36"/>
      <c r="E935" s="36"/>
      <c r="F935" s="36"/>
      <c r="G935" s="36"/>
    </row>
    <row r="936" customHeight="1" spans="3:7">
      <c r="C936" s="36"/>
      <c r="D936" s="36"/>
      <c r="E936" s="36"/>
      <c r="F936" s="36"/>
      <c r="G936" s="36"/>
    </row>
    <row r="937" customHeight="1" spans="3:7">
      <c r="C937" s="36"/>
      <c r="D937" s="36"/>
      <c r="E937" s="36"/>
      <c r="F937" s="36"/>
      <c r="G937" s="36"/>
    </row>
    <row r="938" customHeight="1" spans="3:7">
      <c r="C938" s="36"/>
      <c r="D938" s="36"/>
      <c r="E938" s="36"/>
      <c r="F938" s="36"/>
      <c r="G938" s="36"/>
    </row>
    <row r="939" customHeight="1" spans="3:7">
      <c r="C939" s="36"/>
      <c r="D939" s="36"/>
      <c r="E939" s="36"/>
      <c r="F939" s="36"/>
      <c r="G939" s="36"/>
    </row>
    <row r="940" customHeight="1" spans="3:7">
      <c r="C940" s="36"/>
      <c r="D940" s="36"/>
      <c r="E940" s="36"/>
      <c r="F940" s="36"/>
      <c r="G940" s="36"/>
    </row>
    <row r="941" customHeight="1" spans="3:7">
      <c r="C941" s="36"/>
      <c r="D941" s="36"/>
      <c r="E941" s="36"/>
      <c r="F941" s="36"/>
      <c r="G941" s="36"/>
    </row>
    <row r="942" customHeight="1" spans="3:7">
      <c r="C942" s="36"/>
      <c r="D942" s="36"/>
      <c r="E942" s="36"/>
      <c r="F942" s="36"/>
      <c r="G942" s="36"/>
    </row>
    <row r="943" customHeight="1" spans="3:7">
      <c r="C943" s="36"/>
      <c r="D943" s="36"/>
      <c r="E943" s="36"/>
      <c r="F943" s="36"/>
      <c r="G943" s="36"/>
    </row>
    <row r="944" customHeight="1" spans="3:7">
      <c r="C944" s="36"/>
      <c r="D944" s="36"/>
      <c r="E944" s="36"/>
      <c r="F944" s="36"/>
      <c r="G944" s="36"/>
    </row>
    <row r="945" customHeight="1" spans="3:7">
      <c r="C945" s="36"/>
      <c r="D945" s="36"/>
      <c r="E945" s="36"/>
      <c r="F945" s="36"/>
      <c r="G945" s="36"/>
    </row>
    <row r="946" customHeight="1" spans="3:7">
      <c r="C946" s="36"/>
      <c r="D946" s="36"/>
      <c r="E946" s="36"/>
      <c r="F946" s="36"/>
      <c r="G946" s="36"/>
    </row>
    <row r="947" customHeight="1" spans="3:7">
      <c r="C947" s="36"/>
      <c r="D947" s="36"/>
      <c r="E947" s="36"/>
      <c r="F947" s="36"/>
      <c r="G947" s="36"/>
    </row>
    <row r="948" customHeight="1" spans="3:7">
      <c r="C948" s="36"/>
      <c r="D948" s="36"/>
      <c r="E948" s="36"/>
      <c r="F948" s="36"/>
      <c r="G948" s="36"/>
    </row>
    <row r="949" customHeight="1" spans="3:7">
      <c r="C949" s="36"/>
      <c r="D949" s="36"/>
      <c r="E949" s="36"/>
      <c r="F949" s="36"/>
      <c r="G949" s="36"/>
    </row>
    <row r="950" customHeight="1" spans="3:7">
      <c r="C950" s="36"/>
      <c r="D950" s="36"/>
      <c r="E950" s="36"/>
      <c r="F950" s="36"/>
      <c r="G950" s="36"/>
    </row>
    <row r="951" customHeight="1" spans="3:7">
      <c r="C951" s="36"/>
      <c r="D951" s="36"/>
      <c r="E951" s="36"/>
      <c r="F951" s="36"/>
      <c r="G951" s="36"/>
    </row>
    <row r="952" customHeight="1" spans="3:7">
      <c r="C952" s="36"/>
      <c r="D952" s="36"/>
      <c r="E952" s="36"/>
      <c r="F952" s="36"/>
      <c r="G952" s="36"/>
    </row>
    <row r="953" customHeight="1" spans="3:7">
      <c r="C953" s="36"/>
      <c r="D953" s="36"/>
      <c r="E953" s="36"/>
      <c r="F953" s="36"/>
      <c r="G953" s="36"/>
    </row>
    <row r="954" customHeight="1" spans="3:7">
      <c r="C954" s="36"/>
      <c r="D954" s="36"/>
      <c r="E954" s="36"/>
      <c r="F954" s="36"/>
      <c r="G954" s="36"/>
    </row>
    <row r="955" customHeight="1" spans="3:7">
      <c r="C955" s="36"/>
      <c r="D955" s="36"/>
      <c r="E955" s="36"/>
      <c r="F955" s="36"/>
      <c r="G955" s="36"/>
    </row>
    <row r="956" customHeight="1" spans="3:7">
      <c r="C956" s="36"/>
      <c r="D956" s="36"/>
      <c r="E956" s="36"/>
      <c r="F956" s="36"/>
      <c r="G956" s="36"/>
    </row>
    <row r="957" customHeight="1" spans="3:7">
      <c r="C957" s="36"/>
      <c r="D957" s="36"/>
      <c r="E957" s="36"/>
      <c r="F957" s="36"/>
      <c r="G957" s="36"/>
    </row>
    <row r="958" customHeight="1" spans="3:7">
      <c r="C958" s="36"/>
      <c r="D958" s="36"/>
      <c r="E958" s="36"/>
      <c r="F958" s="36"/>
      <c r="G958" s="36"/>
    </row>
    <row r="959" customHeight="1" spans="3:7">
      <c r="C959" s="36"/>
      <c r="D959" s="36"/>
      <c r="E959" s="36"/>
      <c r="F959" s="36"/>
      <c r="G959" s="36"/>
    </row>
    <row r="960" customHeight="1" spans="3:7">
      <c r="C960" s="36"/>
      <c r="D960" s="36"/>
      <c r="E960" s="36"/>
      <c r="F960" s="36"/>
      <c r="G960" s="36"/>
    </row>
    <row r="961" customHeight="1" spans="3:7">
      <c r="C961" s="36"/>
      <c r="D961" s="36"/>
      <c r="E961" s="36"/>
      <c r="F961" s="36"/>
      <c r="G961" s="36"/>
    </row>
    <row r="962" customHeight="1" spans="3:7">
      <c r="C962" s="36"/>
      <c r="D962" s="36"/>
      <c r="E962" s="36"/>
      <c r="F962" s="36"/>
      <c r="G962" s="36"/>
    </row>
    <row r="963" customHeight="1" spans="3:7">
      <c r="C963" s="36"/>
      <c r="D963" s="36"/>
      <c r="E963" s="36"/>
      <c r="F963" s="36"/>
      <c r="G963" s="36"/>
    </row>
    <row r="964" customHeight="1" spans="3:7">
      <c r="C964" s="36"/>
      <c r="D964" s="36"/>
      <c r="E964" s="36"/>
      <c r="F964" s="36"/>
      <c r="G964" s="36"/>
    </row>
    <row r="965" customHeight="1" spans="3:7">
      <c r="C965" s="36"/>
      <c r="D965" s="36"/>
      <c r="E965" s="36"/>
      <c r="F965" s="36"/>
      <c r="G965" s="36"/>
    </row>
    <row r="966" customHeight="1" spans="3:7">
      <c r="C966" s="36"/>
      <c r="D966" s="36"/>
      <c r="E966" s="36"/>
      <c r="F966" s="36"/>
      <c r="G966" s="36"/>
    </row>
    <row r="967" customHeight="1" spans="3:7">
      <c r="C967" s="36"/>
      <c r="D967" s="36"/>
      <c r="E967" s="36"/>
      <c r="F967" s="36"/>
      <c r="G967" s="36"/>
    </row>
    <row r="968" customHeight="1" spans="3:7">
      <c r="C968" s="36"/>
      <c r="D968" s="36"/>
      <c r="E968" s="36"/>
      <c r="F968" s="36"/>
      <c r="G968" s="36"/>
    </row>
    <row r="969" customHeight="1" spans="3:7">
      <c r="C969" s="36"/>
      <c r="D969" s="36"/>
      <c r="E969" s="36"/>
      <c r="F969" s="36"/>
      <c r="G969" s="36"/>
    </row>
    <row r="970" customHeight="1" spans="3:7">
      <c r="C970" s="36"/>
      <c r="D970" s="36"/>
      <c r="E970" s="36"/>
      <c r="F970" s="36"/>
      <c r="G970" s="36"/>
    </row>
    <row r="971" customHeight="1" spans="3:7">
      <c r="C971" s="36"/>
      <c r="D971" s="36"/>
      <c r="E971" s="36"/>
      <c r="F971" s="36"/>
      <c r="G971" s="36"/>
    </row>
    <row r="972" customHeight="1" spans="3:7">
      <c r="C972" s="36"/>
      <c r="D972" s="36"/>
      <c r="E972" s="36"/>
      <c r="F972" s="36"/>
      <c r="G972" s="36"/>
    </row>
    <row r="973" customHeight="1" spans="3:7">
      <c r="C973" s="36"/>
      <c r="D973" s="36"/>
      <c r="E973" s="36"/>
      <c r="F973" s="36"/>
      <c r="G973" s="36"/>
    </row>
    <row r="974" customHeight="1" spans="3:7">
      <c r="C974" s="36"/>
      <c r="D974" s="36"/>
      <c r="E974" s="36"/>
      <c r="F974" s="36"/>
      <c r="G974" s="36"/>
    </row>
    <row r="975" customHeight="1" spans="3:7">
      <c r="C975" s="36"/>
      <c r="D975" s="36"/>
      <c r="E975" s="36"/>
      <c r="F975" s="36"/>
      <c r="G975" s="36"/>
    </row>
    <row r="976" customHeight="1" spans="3:7">
      <c r="C976" s="36"/>
      <c r="D976" s="36"/>
      <c r="E976" s="36"/>
      <c r="F976" s="36"/>
      <c r="G976" s="36"/>
    </row>
    <row r="977" customHeight="1" spans="3:7">
      <c r="C977" s="36"/>
      <c r="D977" s="36"/>
      <c r="E977" s="36"/>
      <c r="F977" s="36"/>
      <c r="G977" s="36"/>
    </row>
    <row r="978" customHeight="1" spans="3:7">
      <c r="C978" s="36"/>
      <c r="D978" s="36"/>
      <c r="E978" s="36"/>
      <c r="F978" s="36"/>
      <c r="G978" s="36"/>
    </row>
    <row r="979" customHeight="1" spans="3:7">
      <c r="C979" s="36"/>
      <c r="D979" s="36"/>
      <c r="E979" s="36"/>
      <c r="F979" s="36"/>
      <c r="G979" s="36"/>
    </row>
    <row r="980" customHeight="1" spans="3:7">
      <c r="C980" s="36"/>
      <c r="D980" s="36"/>
      <c r="E980" s="36"/>
      <c r="F980" s="36"/>
      <c r="G980" s="36"/>
    </row>
    <row r="981" customHeight="1" spans="3:7">
      <c r="C981" s="36"/>
      <c r="D981" s="36"/>
      <c r="E981" s="36"/>
      <c r="F981" s="36"/>
      <c r="G981" s="36"/>
    </row>
    <row r="982" customHeight="1" spans="3:7">
      <c r="C982" s="36"/>
      <c r="D982" s="36"/>
      <c r="E982" s="36"/>
      <c r="F982" s="36"/>
      <c r="G982" s="36"/>
    </row>
    <row r="983" customHeight="1" spans="3:7">
      <c r="C983" s="36"/>
      <c r="D983" s="36"/>
      <c r="E983" s="36"/>
      <c r="F983" s="36"/>
      <c r="G983" s="36"/>
    </row>
    <row r="984" customHeight="1" spans="3:7">
      <c r="C984" s="36"/>
      <c r="D984" s="36"/>
      <c r="E984" s="36"/>
      <c r="F984" s="36"/>
      <c r="G984" s="36"/>
    </row>
    <row r="985" customHeight="1" spans="3:7">
      <c r="C985" s="36"/>
      <c r="D985" s="36"/>
      <c r="E985" s="36"/>
      <c r="F985" s="36"/>
      <c r="G985" s="36"/>
    </row>
    <row r="986" customHeight="1" spans="3:7">
      <c r="C986" s="36"/>
      <c r="D986" s="36"/>
      <c r="E986" s="36"/>
      <c r="F986" s="36"/>
      <c r="G986" s="36"/>
    </row>
    <row r="987" customHeight="1" spans="3:7">
      <c r="C987" s="36"/>
      <c r="D987" s="36"/>
      <c r="E987" s="36"/>
      <c r="F987" s="36"/>
      <c r="G987" s="36"/>
    </row>
    <row r="988" customHeight="1" spans="3:7">
      <c r="C988" s="36"/>
      <c r="D988" s="36"/>
      <c r="E988" s="36"/>
      <c r="F988" s="36"/>
      <c r="G988" s="36"/>
    </row>
    <row r="989" customHeight="1" spans="3:7">
      <c r="C989" s="36"/>
      <c r="D989" s="36"/>
      <c r="E989" s="36"/>
      <c r="F989" s="36"/>
      <c r="G989" s="36"/>
    </row>
    <row r="990" customHeight="1" spans="3:7">
      <c r="C990" s="36"/>
      <c r="D990" s="36"/>
      <c r="E990" s="36"/>
      <c r="F990" s="36"/>
      <c r="G990" s="36"/>
    </row>
    <row r="991" customHeight="1" spans="3:7">
      <c r="C991" s="36"/>
      <c r="D991" s="36"/>
      <c r="E991" s="36"/>
      <c r="F991" s="36"/>
      <c r="G991" s="36"/>
    </row>
    <row r="992" customHeight="1" spans="3:7">
      <c r="C992" s="36"/>
      <c r="D992" s="36"/>
      <c r="E992" s="36"/>
      <c r="F992" s="36"/>
      <c r="G992" s="36"/>
    </row>
    <row r="993" customHeight="1" spans="3:7">
      <c r="C993" s="36"/>
      <c r="D993" s="36"/>
      <c r="E993" s="36"/>
      <c r="F993" s="36"/>
      <c r="G993" s="36"/>
    </row>
    <row r="994" customHeight="1" spans="3:7">
      <c r="C994" s="36"/>
      <c r="D994" s="36"/>
      <c r="E994" s="36"/>
      <c r="F994" s="36"/>
      <c r="G994" s="36"/>
    </row>
    <row r="995" customHeight="1" spans="3:7">
      <c r="C995" s="36"/>
      <c r="D995" s="36"/>
      <c r="E995" s="36"/>
      <c r="F995" s="36"/>
      <c r="G995" s="36"/>
    </row>
    <row r="996" customHeight="1" spans="3:7">
      <c r="C996" s="36"/>
      <c r="D996" s="36"/>
      <c r="E996" s="36"/>
      <c r="F996" s="36"/>
      <c r="G996" s="36"/>
    </row>
    <row r="997" customHeight="1" spans="3:7">
      <c r="C997" s="36"/>
      <c r="D997" s="36"/>
      <c r="E997" s="36"/>
      <c r="F997" s="36"/>
      <c r="G997" s="36"/>
    </row>
    <row r="998" customHeight="1" spans="3:7">
      <c r="C998" s="36"/>
      <c r="D998" s="36"/>
      <c r="E998" s="36"/>
      <c r="F998" s="36"/>
      <c r="G998" s="36"/>
    </row>
    <row r="999" customHeight="1" spans="3:7">
      <c r="C999" s="36"/>
      <c r="D999" s="36"/>
      <c r="E999" s="36"/>
      <c r="F999" s="36"/>
      <c r="G999" s="36"/>
    </row>
    <row r="1000" customHeight="1" spans="3:7">
      <c r="C1000" s="36"/>
      <c r="D1000" s="36"/>
      <c r="E1000" s="36"/>
      <c r="F1000" s="36"/>
      <c r="G1000" s="36"/>
    </row>
    <row r="1001" customHeight="1" spans="3:7">
      <c r="C1001" s="36"/>
      <c r="D1001" s="36"/>
      <c r="E1001" s="36"/>
      <c r="F1001" s="36"/>
      <c r="G1001" s="36"/>
    </row>
    <row r="1002" customHeight="1" spans="3:7">
      <c r="C1002" s="36"/>
      <c r="D1002" s="36"/>
      <c r="E1002" s="36"/>
      <c r="F1002" s="36"/>
      <c r="G1002" s="36"/>
    </row>
    <row r="1003" customHeight="1" spans="3:7">
      <c r="C1003" s="36"/>
      <c r="D1003" s="36"/>
      <c r="E1003" s="36"/>
      <c r="F1003" s="36"/>
      <c r="G1003" s="36"/>
    </row>
    <row r="1004" customHeight="1" spans="3:7">
      <c r="C1004" s="36"/>
      <c r="D1004" s="36"/>
      <c r="E1004" s="36"/>
      <c r="F1004" s="36"/>
      <c r="G1004" s="36"/>
    </row>
    <row r="1005" customHeight="1" spans="3:7">
      <c r="C1005" s="36"/>
      <c r="D1005" s="36"/>
      <c r="E1005" s="36"/>
      <c r="F1005" s="36"/>
      <c r="G1005" s="36"/>
    </row>
    <row r="1006" customHeight="1" spans="3:7">
      <c r="C1006" s="36"/>
      <c r="D1006" s="36"/>
      <c r="E1006" s="36"/>
      <c r="F1006" s="36"/>
      <c r="G1006" s="36"/>
    </row>
    <row r="1007" customHeight="1" spans="3:7">
      <c r="C1007" s="36"/>
      <c r="D1007" s="36"/>
      <c r="E1007" s="36"/>
      <c r="F1007" s="36"/>
      <c r="G1007" s="36"/>
    </row>
    <row r="1008" customHeight="1" spans="3:7">
      <c r="C1008" s="36"/>
      <c r="D1008" s="36"/>
      <c r="E1008" s="36"/>
      <c r="F1008" s="36"/>
      <c r="G1008" s="36"/>
    </row>
    <row r="1009" customHeight="1" spans="3:7">
      <c r="C1009" s="36"/>
      <c r="D1009" s="36"/>
      <c r="E1009" s="36"/>
      <c r="F1009" s="36"/>
      <c r="G1009" s="36"/>
    </row>
    <row r="1010" customHeight="1" spans="3:7">
      <c r="C1010" s="36"/>
      <c r="D1010" s="36"/>
      <c r="E1010" s="36"/>
      <c r="F1010" s="36"/>
      <c r="G1010" s="36"/>
    </row>
    <row r="1011" customHeight="1" spans="3:7">
      <c r="C1011" s="36"/>
      <c r="D1011" s="36"/>
      <c r="E1011" s="36"/>
      <c r="F1011" s="36"/>
      <c r="G1011" s="36"/>
    </row>
    <row r="1012" customHeight="1" spans="3:7">
      <c r="C1012" s="36"/>
      <c r="D1012" s="36"/>
      <c r="E1012" s="36"/>
      <c r="F1012" s="36"/>
      <c r="G1012" s="36"/>
    </row>
    <row r="1013" customHeight="1" spans="3:7">
      <c r="C1013" s="36"/>
      <c r="D1013" s="36"/>
      <c r="E1013" s="36"/>
      <c r="F1013" s="36"/>
      <c r="G1013" s="36"/>
    </row>
    <row r="1014" customHeight="1" spans="3:7">
      <c r="C1014" s="36"/>
      <c r="D1014" s="36"/>
      <c r="E1014" s="36"/>
      <c r="F1014" s="36"/>
      <c r="G1014" s="36"/>
    </row>
    <row r="1015" customHeight="1" spans="3:7">
      <c r="C1015" s="36"/>
      <c r="D1015" s="36"/>
      <c r="E1015" s="36"/>
      <c r="F1015" s="36"/>
      <c r="G1015" s="36"/>
    </row>
    <row r="1016" customHeight="1" spans="3:7">
      <c r="C1016" s="36"/>
      <c r="D1016" s="36"/>
      <c r="E1016" s="36"/>
      <c r="F1016" s="36"/>
      <c r="G1016" s="36"/>
    </row>
    <row r="1017" customHeight="1" spans="3:7">
      <c r="C1017" s="36"/>
      <c r="D1017" s="36"/>
      <c r="E1017" s="36"/>
      <c r="F1017" s="36"/>
      <c r="G1017" s="36"/>
    </row>
    <row r="1018" customHeight="1" spans="3:7">
      <c r="C1018" s="36"/>
      <c r="D1018" s="36"/>
      <c r="E1018" s="36"/>
      <c r="F1018" s="36"/>
      <c r="G1018" s="36"/>
    </row>
    <row r="1019" customHeight="1" spans="3:7">
      <c r="C1019" s="36"/>
      <c r="D1019" s="36"/>
      <c r="E1019" s="36"/>
      <c r="F1019" s="36"/>
      <c r="G1019" s="36"/>
    </row>
    <row r="1020" customHeight="1" spans="3:7">
      <c r="C1020" s="36"/>
      <c r="D1020" s="36"/>
      <c r="E1020" s="36"/>
      <c r="F1020" s="36"/>
      <c r="G1020" s="36"/>
    </row>
    <row r="1021" customHeight="1" spans="3:7">
      <c r="C1021" s="36"/>
      <c r="D1021" s="36"/>
      <c r="E1021" s="36"/>
      <c r="F1021" s="36"/>
      <c r="G1021" s="36"/>
    </row>
    <row r="1022" customHeight="1" spans="3:7">
      <c r="C1022" s="36"/>
      <c r="D1022" s="36"/>
      <c r="E1022" s="36"/>
      <c r="F1022" s="36"/>
      <c r="G1022" s="36"/>
    </row>
    <row r="1023" customHeight="1" spans="3:7">
      <c r="C1023" s="36"/>
      <c r="D1023" s="36"/>
      <c r="E1023" s="36"/>
      <c r="F1023" s="36"/>
      <c r="G1023" s="36"/>
    </row>
    <row r="1024" customHeight="1" spans="3:7">
      <c r="C1024" s="36"/>
      <c r="D1024" s="36"/>
      <c r="E1024" s="36"/>
      <c r="F1024" s="36"/>
      <c r="G1024" s="36"/>
    </row>
    <row r="1025" customHeight="1" spans="3:7">
      <c r="C1025" s="36"/>
      <c r="D1025" s="36"/>
      <c r="E1025" s="36"/>
      <c r="F1025" s="36"/>
      <c r="G1025" s="36"/>
    </row>
    <row r="1026" customHeight="1" spans="3:7">
      <c r="C1026" s="36"/>
      <c r="D1026" s="36"/>
      <c r="E1026" s="36"/>
      <c r="F1026" s="36"/>
      <c r="G1026" s="36"/>
    </row>
    <row r="1027" customHeight="1" spans="3:7">
      <c r="C1027" s="36"/>
      <c r="D1027" s="36"/>
      <c r="E1027" s="36"/>
      <c r="F1027" s="36"/>
      <c r="G1027" s="36"/>
    </row>
    <row r="1028" customHeight="1" spans="3:7">
      <c r="C1028" s="36"/>
      <c r="D1028" s="36"/>
      <c r="E1028" s="36"/>
      <c r="F1028" s="36"/>
      <c r="G1028" s="36"/>
    </row>
    <row r="1029" customHeight="1" spans="3:7">
      <c r="C1029" s="36"/>
      <c r="D1029" s="36"/>
      <c r="E1029" s="36"/>
      <c r="F1029" s="36"/>
      <c r="G1029" s="36"/>
    </row>
    <row r="1030" customHeight="1" spans="3:7">
      <c r="C1030" s="36"/>
      <c r="D1030" s="36"/>
      <c r="E1030" s="36"/>
      <c r="F1030" s="36"/>
      <c r="G1030" s="36"/>
    </row>
    <row r="1031" customHeight="1" spans="3:7">
      <c r="C1031" s="36"/>
      <c r="D1031" s="36"/>
      <c r="E1031" s="36"/>
      <c r="F1031" s="36"/>
      <c r="G1031" s="36"/>
    </row>
    <row r="1032" customHeight="1" spans="3:7">
      <c r="C1032" s="36"/>
      <c r="D1032" s="36"/>
      <c r="E1032" s="36"/>
      <c r="F1032" s="36"/>
      <c r="G1032" s="36"/>
    </row>
    <row r="1033" customHeight="1" spans="3:7">
      <c r="C1033" s="36"/>
      <c r="D1033" s="36"/>
      <c r="E1033" s="36"/>
      <c r="F1033" s="36"/>
      <c r="G1033" s="36"/>
    </row>
    <row r="1034" customHeight="1" spans="3:7">
      <c r="C1034" s="36"/>
      <c r="D1034" s="36"/>
      <c r="E1034" s="36"/>
      <c r="F1034" s="36"/>
      <c r="G1034" s="36"/>
    </row>
    <row r="1035" customHeight="1" spans="3:7">
      <c r="C1035" s="36"/>
      <c r="D1035" s="36"/>
      <c r="E1035" s="36"/>
      <c r="F1035" s="36"/>
      <c r="G1035" s="36"/>
    </row>
    <row r="1036" customHeight="1" spans="3:7">
      <c r="C1036" s="36"/>
      <c r="D1036" s="36"/>
      <c r="E1036" s="36"/>
      <c r="F1036" s="36"/>
      <c r="G1036" s="36"/>
    </row>
    <row r="1037" customHeight="1" spans="3:7">
      <c r="C1037" s="36"/>
      <c r="D1037" s="36"/>
      <c r="E1037" s="36"/>
      <c r="F1037" s="36"/>
      <c r="G1037" s="36"/>
    </row>
    <row r="1038" customHeight="1" spans="3:7">
      <c r="C1038" s="36"/>
      <c r="D1038" s="36"/>
      <c r="E1038" s="36"/>
      <c r="F1038" s="36"/>
      <c r="G1038" s="36"/>
    </row>
    <row r="1039" customHeight="1" spans="3:7">
      <c r="C1039" s="36"/>
      <c r="D1039" s="36"/>
      <c r="E1039" s="36"/>
      <c r="F1039" s="36"/>
      <c r="G1039" s="36"/>
    </row>
    <row r="1040" customHeight="1" spans="3:7">
      <c r="C1040" s="36"/>
      <c r="D1040" s="36"/>
      <c r="E1040" s="36"/>
      <c r="F1040" s="36"/>
      <c r="G1040" s="36"/>
    </row>
    <row r="1041" customHeight="1" spans="3:7">
      <c r="C1041" s="36"/>
      <c r="D1041" s="36"/>
      <c r="E1041" s="36"/>
      <c r="F1041" s="36"/>
      <c r="G1041" s="36"/>
    </row>
    <row r="1042" customHeight="1" spans="3:7">
      <c r="C1042" s="36"/>
      <c r="D1042" s="36"/>
      <c r="E1042" s="36"/>
      <c r="F1042" s="36"/>
      <c r="G1042" s="36"/>
    </row>
    <row r="1043" customHeight="1" spans="3:7">
      <c r="C1043" s="36"/>
      <c r="D1043" s="36"/>
      <c r="E1043" s="36"/>
      <c r="F1043" s="36"/>
      <c r="G1043" s="36"/>
    </row>
    <row r="1044" customHeight="1" spans="3:7">
      <c r="C1044" s="36"/>
      <c r="D1044" s="36"/>
      <c r="E1044" s="36"/>
      <c r="F1044" s="36"/>
      <c r="G1044" s="36"/>
    </row>
    <row r="1045" customHeight="1" spans="3:7">
      <c r="C1045" s="36"/>
      <c r="D1045" s="36"/>
      <c r="E1045" s="36"/>
      <c r="F1045" s="36"/>
      <c r="G1045" s="36"/>
    </row>
    <row r="1046" customHeight="1" spans="3:7">
      <c r="C1046" s="36"/>
      <c r="D1046" s="36"/>
      <c r="E1046" s="36"/>
      <c r="F1046" s="36"/>
      <c r="G1046" s="36"/>
    </row>
    <row r="1047" customHeight="1" spans="3:7">
      <c r="C1047" s="36"/>
      <c r="D1047" s="36"/>
      <c r="E1047" s="36"/>
      <c r="F1047" s="36"/>
      <c r="G1047" s="36"/>
    </row>
    <row r="1048" customHeight="1" spans="3:7">
      <c r="C1048" s="36"/>
      <c r="D1048" s="36"/>
      <c r="E1048" s="36"/>
      <c r="F1048" s="36"/>
      <c r="G1048" s="36"/>
    </row>
    <row r="1049" customHeight="1" spans="3:7">
      <c r="C1049" s="36"/>
      <c r="D1049" s="36"/>
      <c r="E1049" s="36"/>
      <c r="F1049" s="36"/>
      <c r="G1049" s="36"/>
    </row>
    <row r="1050" customHeight="1" spans="3:7">
      <c r="C1050" s="36"/>
      <c r="D1050" s="36"/>
      <c r="E1050" s="36"/>
      <c r="F1050" s="36"/>
      <c r="G1050" s="36"/>
    </row>
    <row r="1051" customHeight="1" spans="3:7">
      <c r="C1051" s="36"/>
      <c r="D1051" s="36"/>
      <c r="E1051" s="36"/>
      <c r="F1051" s="36"/>
      <c r="G1051" s="36"/>
    </row>
    <row r="1052" customHeight="1" spans="3:7">
      <c r="C1052" s="36"/>
      <c r="D1052" s="36"/>
      <c r="E1052" s="36"/>
      <c r="F1052" s="36"/>
      <c r="G1052" s="36"/>
    </row>
    <row r="1053" customHeight="1" spans="3:7">
      <c r="C1053" s="36"/>
      <c r="D1053" s="36"/>
      <c r="E1053" s="36"/>
      <c r="F1053" s="36"/>
      <c r="G1053" s="36"/>
    </row>
    <row r="1054" customHeight="1" spans="3:7">
      <c r="C1054" s="36"/>
      <c r="D1054" s="36"/>
      <c r="E1054" s="36"/>
      <c r="F1054" s="36"/>
      <c r="G1054" s="36"/>
    </row>
    <row r="1055" customHeight="1" spans="3:7">
      <c r="C1055" s="36"/>
      <c r="D1055" s="36"/>
      <c r="E1055" s="36"/>
      <c r="F1055" s="36"/>
      <c r="G1055" s="36"/>
    </row>
    <row r="1056" customHeight="1" spans="3:7">
      <c r="C1056" s="36"/>
      <c r="D1056" s="36"/>
      <c r="E1056" s="36"/>
      <c r="F1056" s="36"/>
      <c r="G1056" s="36"/>
    </row>
    <row r="1057" customHeight="1" spans="3:7">
      <c r="C1057" s="36"/>
      <c r="D1057" s="36"/>
      <c r="E1057" s="36"/>
      <c r="F1057" s="36"/>
      <c r="G1057" s="36"/>
    </row>
    <row r="1058" customHeight="1" spans="3:7">
      <c r="C1058" s="36"/>
      <c r="D1058" s="36"/>
      <c r="E1058" s="36"/>
      <c r="F1058" s="36"/>
      <c r="G1058" s="36"/>
    </row>
    <row r="1059" customHeight="1" spans="3:7">
      <c r="C1059" s="36"/>
      <c r="D1059" s="36"/>
      <c r="E1059" s="36"/>
      <c r="F1059" s="36"/>
      <c r="G1059" s="36"/>
    </row>
    <row r="1060" customHeight="1" spans="3:7">
      <c r="C1060" s="36"/>
      <c r="D1060" s="36"/>
      <c r="E1060" s="36"/>
      <c r="F1060" s="36"/>
      <c r="G1060" s="36"/>
    </row>
    <row r="1061" customHeight="1" spans="3:7">
      <c r="C1061" s="36"/>
      <c r="D1061" s="36"/>
      <c r="E1061" s="36"/>
      <c r="F1061" s="36"/>
      <c r="G1061" s="36"/>
    </row>
    <row r="1062" customHeight="1" spans="3:7">
      <c r="C1062" s="36"/>
      <c r="D1062" s="36"/>
      <c r="E1062" s="36"/>
      <c r="F1062" s="36"/>
      <c r="G1062" s="36"/>
    </row>
    <row r="1063" customHeight="1" spans="3:7">
      <c r="C1063" s="36"/>
      <c r="D1063" s="36"/>
      <c r="E1063" s="36"/>
      <c r="F1063" s="36"/>
      <c r="G1063" s="36"/>
    </row>
    <row r="1064" customHeight="1" spans="3:7">
      <c r="C1064" s="36"/>
      <c r="D1064" s="36"/>
      <c r="E1064" s="36"/>
      <c r="F1064" s="36"/>
      <c r="G1064" s="36"/>
    </row>
    <row r="1065" customHeight="1" spans="3:7">
      <c r="C1065" s="36"/>
      <c r="D1065" s="36"/>
      <c r="E1065" s="36"/>
      <c r="F1065" s="36"/>
      <c r="G1065" s="36"/>
    </row>
    <row r="1066" customHeight="1" spans="3:7">
      <c r="C1066" s="36"/>
      <c r="D1066" s="36"/>
      <c r="E1066" s="36"/>
      <c r="F1066" s="36"/>
      <c r="G1066" s="36"/>
    </row>
    <row r="1067" customHeight="1" spans="3:7">
      <c r="C1067" s="36"/>
      <c r="D1067" s="36"/>
      <c r="E1067" s="36"/>
      <c r="F1067" s="36"/>
      <c r="G1067" s="36"/>
    </row>
    <row r="1068" customHeight="1" spans="3:7">
      <c r="C1068" s="36"/>
      <c r="D1068" s="36"/>
      <c r="E1068" s="36"/>
      <c r="F1068" s="36"/>
      <c r="G1068" s="36"/>
    </row>
    <row r="1069" customHeight="1" spans="3:7">
      <c r="C1069" s="36"/>
      <c r="D1069" s="36"/>
      <c r="E1069" s="36"/>
      <c r="F1069" s="36"/>
      <c r="G1069" s="36"/>
    </row>
    <row r="1070" customHeight="1" spans="3:7">
      <c r="C1070" s="36"/>
      <c r="D1070" s="36"/>
      <c r="E1070" s="36"/>
      <c r="F1070" s="36"/>
      <c r="G1070" s="36"/>
    </row>
    <row r="1071" customHeight="1" spans="3:7">
      <c r="C1071" s="36"/>
      <c r="D1071" s="36"/>
      <c r="E1071" s="36"/>
      <c r="F1071" s="36"/>
      <c r="G1071" s="36"/>
    </row>
    <row r="1072" customHeight="1" spans="3:7">
      <c r="C1072" s="36"/>
      <c r="D1072" s="36"/>
      <c r="E1072" s="36"/>
      <c r="F1072" s="36"/>
      <c r="G1072" s="36"/>
    </row>
    <row r="1073" customHeight="1" spans="3:7">
      <c r="C1073" s="36"/>
      <c r="D1073" s="36"/>
      <c r="E1073" s="36"/>
      <c r="F1073" s="36"/>
      <c r="G1073" s="36"/>
    </row>
    <row r="1074" customHeight="1" spans="3:7">
      <c r="C1074" s="36"/>
      <c r="D1074" s="36"/>
      <c r="E1074" s="36"/>
      <c r="F1074" s="36"/>
      <c r="G1074" s="36"/>
    </row>
    <row r="1075" customHeight="1" spans="3:7">
      <c r="C1075" s="36"/>
      <c r="D1075" s="36"/>
      <c r="E1075" s="36"/>
      <c r="F1075" s="36"/>
      <c r="G1075" s="36"/>
    </row>
    <row r="1076" customHeight="1" spans="3:7">
      <c r="C1076" s="36"/>
      <c r="D1076" s="36"/>
      <c r="E1076" s="36"/>
      <c r="F1076" s="36"/>
      <c r="G1076" s="36"/>
    </row>
    <row r="1077" customHeight="1" spans="3:7">
      <c r="C1077" s="36"/>
      <c r="D1077" s="36"/>
      <c r="E1077" s="36"/>
      <c r="F1077" s="36"/>
      <c r="G1077" s="36"/>
    </row>
    <row r="1078" customHeight="1" spans="3:7">
      <c r="C1078" s="36"/>
      <c r="D1078" s="36"/>
      <c r="E1078" s="36"/>
      <c r="F1078" s="36"/>
      <c r="G1078" s="36"/>
    </row>
    <row r="1079" customHeight="1" spans="3:7">
      <c r="C1079" s="36"/>
      <c r="D1079" s="36"/>
      <c r="E1079" s="36"/>
      <c r="F1079" s="36"/>
      <c r="G1079" s="36"/>
    </row>
    <row r="1080" customHeight="1" spans="3:7">
      <c r="C1080" s="36"/>
      <c r="D1080" s="36"/>
      <c r="E1080" s="36"/>
      <c r="F1080" s="36"/>
      <c r="G1080" s="36"/>
    </row>
    <row r="1081" customHeight="1" spans="3:7">
      <c r="C1081" s="36"/>
      <c r="D1081" s="36"/>
      <c r="E1081" s="36"/>
      <c r="F1081" s="36"/>
      <c r="G1081" s="36"/>
    </row>
    <row r="1082" customHeight="1" spans="3:7">
      <c r="C1082" s="36"/>
      <c r="D1082" s="36"/>
      <c r="E1082" s="36"/>
      <c r="F1082" s="36"/>
      <c r="G1082" s="36"/>
    </row>
    <row r="1083" customHeight="1" spans="3:7">
      <c r="C1083" s="36"/>
      <c r="D1083" s="36"/>
      <c r="E1083" s="36"/>
      <c r="F1083" s="36"/>
      <c r="G1083" s="36"/>
    </row>
    <row r="1084" customHeight="1" spans="3:7">
      <c r="C1084" s="36"/>
      <c r="D1084" s="36"/>
      <c r="E1084" s="36"/>
      <c r="F1084" s="36"/>
      <c r="G1084" s="36"/>
    </row>
    <row r="1085" customHeight="1" spans="3:7">
      <c r="C1085" s="36"/>
      <c r="D1085" s="36"/>
      <c r="E1085" s="36"/>
      <c r="F1085" s="36"/>
      <c r="G1085" s="36"/>
    </row>
    <row r="1086" customHeight="1" spans="3:7">
      <c r="C1086" s="36"/>
      <c r="D1086" s="36"/>
      <c r="E1086" s="36"/>
      <c r="F1086" s="36"/>
      <c r="G1086" s="36"/>
    </row>
    <row r="1087" customHeight="1" spans="3:7">
      <c r="C1087" s="36"/>
      <c r="D1087" s="36"/>
      <c r="E1087" s="36"/>
      <c r="F1087" s="36"/>
      <c r="G1087" s="36"/>
    </row>
    <row r="1088" customHeight="1" spans="3:7">
      <c r="C1088" s="36"/>
      <c r="D1088" s="36"/>
      <c r="E1088" s="36"/>
      <c r="F1088" s="36"/>
      <c r="G1088" s="36"/>
    </row>
    <row r="1089" customHeight="1" spans="3:7">
      <c r="C1089" s="36"/>
      <c r="D1089" s="36"/>
      <c r="E1089" s="36"/>
      <c r="F1089" s="36"/>
      <c r="G1089" s="36"/>
    </row>
    <row r="1090" customHeight="1" spans="3:7">
      <c r="C1090" s="36"/>
      <c r="D1090" s="36"/>
      <c r="E1090" s="36"/>
      <c r="F1090" s="36"/>
      <c r="G1090" s="36"/>
    </row>
    <row r="1091" customHeight="1" spans="3:7">
      <c r="C1091" s="36"/>
      <c r="D1091" s="36"/>
      <c r="E1091" s="36"/>
      <c r="F1091" s="36"/>
      <c r="G1091" s="36"/>
    </row>
    <row r="1092" customHeight="1" spans="3:7">
      <c r="C1092" s="36"/>
      <c r="D1092" s="36"/>
      <c r="E1092" s="36"/>
      <c r="F1092" s="36"/>
      <c r="G1092" s="36"/>
    </row>
    <row r="1093" customHeight="1" spans="3:7">
      <c r="C1093" s="36"/>
      <c r="D1093" s="36"/>
      <c r="E1093" s="36"/>
      <c r="F1093" s="36"/>
      <c r="G1093" s="36"/>
    </row>
    <row r="1094" customHeight="1" spans="3:7">
      <c r="C1094" s="36"/>
      <c r="D1094" s="36"/>
      <c r="E1094" s="36"/>
      <c r="F1094" s="36"/>
      <c r="G1094" s="36"/>
    </row>
    <row r="1095" customHeight="1" spans="3:7">
      <c r="C1095" s="36"/>
      <c r="D1095" s="36"/>
      <c r="E1095" s="36"/>
      <c r="F1095" s="36"/>
      <c r="G1095" s="36"/>
    </row>
    <row r="1096" customHeight="1" spans="3:7">
      <c r="C1096" s="36"/>
      <c r="D1096" s="36"/>
      <c r="E1096" s="36"/>
      <c r="F1096" s="36"/>
      <c r="G1096" s="36"/>
    </row>
    <row r="1097" customHeight="1" spans="3:7">
      <c r="C1097" s="36"/>
      <c r="D1097" s="36"/>
      <c r="E1097" s="36"/>
      <c r="F1097" s="36"/>
      <c r="G1097" s="36"/>
    </row>
    <row r="1098" customHeight="1" spans="3:7">
      <c r="C1098" s="36"/>
      <c r="D1098" s="36"/>
      <c r="E1098" s="36"/>
      <c r="F1098" s="36"/>
      <c r="G1098" s="36"/>
    </row>
    <row r="1099" customHeight="1" spans="3:7">
      <c r="C1099" s="36"/>
      <c r="D1099" s="36"/>
      <c r="E1099" s="36"/>
      <c r="F1099" s="36"/>
      <c r="G1099" s="36"/>
    </row>
    <row r="1100" customHeight="1" spans="3:7">
      <c r="C1100" s="36"/>
      <c r="D1100" s="36"/>
      <c r="E1100" s="36"/>
      <c r="F1100" s="36"/>
      <c r="G1100" s="36"/>
    </row>
    <row r="1101" customHeight="1" spans="3:7">
      <c r="C1101" s="36"/>
      <c r="D1101" s="36"/>
      <c r="E1101" s="36"/>
      <c r="F1101" s="36"/>
      <c r="G1101" s="36"/>
    </row>
    <row r="1102" customHeight="1" spans="3:7">
      <c r="C1102" s="36"/>
      <c r="D1102" s="36"/>
      <c r="E1102" s="36"/>
      <c r="F1102" s="36"/>
      <c r="G1102" s="36"/>
    </row>
    <row r="1103" customHeight="1" spans="3:7">
      <c r="C1103" s="36"/>
      <c r="D1103" s="36"/>
      <c r="E1103" s="36"/>
      <c r="F1103" s="36"/>
      <c r="G1103" s="36"/>
    </row>
    <row r="1104" customHeight="1" spans="3:7">
      <c r="C1104" s="36"/>
      <c r="D1104" s="36"/>
      <c r="E1104" s="36"/>
      <c r="F1104" s="36"/>
      <c r="G1104" s="36"/>
    </row>
    <row r="1105" customHeight="1" spans="3:7">
      <c r="C1105" s="36"/>
      <c r="D1105" s="36"/>
      <c r="E1105" s="36"/>
      <c r="F1105" s="36"/>
      <c r="G1105" s="36"/>
    </row>
    <row r="1106" customHeight="1" spans="3:7">
      <c r="C1106" s="36"/>
      <c r="D1106" s="36"/>
      <c r="E1106" s="36"/>
      <c r="F1106" s="36"/>
      <c r="G1106" s="36"/>
    </row>
    <row r="1107" customHeight="1" spans="3:7">
      <c r="C1107" s="36"/>
      <c r="D1107" s="36"/>
      <c r="E1107" s="36"/>
      <c r="F1107" s="36"/>
      <c r="G1107" s="36"/>
    </row>
    <row r="1108" customHeight="1" spans="3:7">
      <c r="C1108" s="36"/>
      <c r="D1108" s="36"/>
      <c r="E1108" s="36"/>
      <c r="F1108" s="36"/>
      <c r="G1108" s="36"/>
    </row>
    <row r="1109" customHeight="1" spans="3:7">
      <c r="C1109" s="36"/>
      <c r="D1109" s="36"/>
      <c r="E1109" s="36"/>
      <c r="F1109" s="36"/>
      <c r="G1109" s="36"/>
    </row>
    <row r="1110" customHeight="1" spans="3:7">
      <c r="C1110" s="36"/>
      <c r="D1110" s="36"/>
      <c r="E1110" s="36"/>
      <c r="F1110" s="36"/>
      <c r="G1110" s="36"/>
    </row>
    <row r="1111" customHeight="1" spans="3:7">
      <c r="C1111" s="36"/>
      <c r="D1111" s="36"/>
      <c r="E1111" s="36"/>
      <c r="F1111" s="36"/>
      <c r="G1111" s="36"/>
    </row>
    <row r="1112" customHeight="1" spans="3:7">
      <c r="C1112" s="36"/>
      <c r="D1112" s="36"/>
      <c r="E1112" s="36"/>
      <c r="F1112" s="36"/>
      <c r="G1112" s="36"/>
    </row>
    <row r="1113" customHeight="1" spans="3:7">
      <c r="C1113" s="36"/>
      <c r="D1113" s="36"/>
      <c r="E1113" s="36"/>
      <c r="F1113" s="36"/>
      <c r="G1113" s="36"/>
    </row>
    <row r="1114" customHeight="1" spans="3:7">
      <c r="C1114" s="36"/>
      <c r="D1114" s="36"/>
      <c r="E1114" s="36"/>
      <c r="F1114" s="36"/>
      <c r="G1114" s="36"/>
    </row>
    <row r="1115" customHeight="1" spans="3:7">
      <c r="C1115" s="36"/>
      <c r="D1115" s="36"/>
      <c r="E1115" s="36"/>
      <c r="F1115" s="36"/>
      <c r="G1115" s="36"/>
    </row>
    <row r="1116" customHeight="1" spans="3:7">
      <c r="C1116" s="36"/>
      <c r="D1116" s="36"/>
      <c r="E1116" s="36"/>
      <c r="F1116" s="36"/>
      <c r="G1116" s="36"/>
    </row>
    <row r="1117" customHeight="1" spans="3:7">
      <c r="C1117" s="36"/>
      <c r="D1117" s="36"/>
      <c r="E1117" s="36"/>
      <c r="F1117" s="36"/>
      <c r="G1117" s="36"/>
    </row>
    <row r="1118" customHeight="1" spans="3:7">
      <c r="C1118" s="36"/>
      <c r="D1118" s="36"/>
      <c r="E1118" s="36"/>
      <c r="F1118" s="36"/>
      <c r="G1118" s="36"/>
    </row>
    <row r="1119" customHeight="1" spans="3:7">
      <c r="C1119" s="36"/>
      <c r="D1119" s="36"/>
      <c r="E1119" s="36"/>
      <c r="F1119" s="36"/>
      <c r="G1119" s="36"/>
    </row>
    <row r="1120" customHeight="1" spans="3:7">
      <c r="C1120" s="36"/>
      <c r="D1120" s="36"/>
      <c r="E1120" s="36"/>
      <c r="F1120" s="36"/>
      <c r="G1120" s="36"/>
    </row>
    <row r="1121" customHeight="1" spans="3:7">
      <c r="C1121" s="36"/>
      <c r="D1121" s="36"/>
      <c r="E1121" s="36"/>
      <c r="F1121" s="36"/>
      <c r="G1121" s="36"/>
    </row>
    <row r="1122" customHeight="1" spans="3:7">
      <c r="C1122" s="36"/>
      <c r="D1122" s="36"/>
      <c r="E1122" s="36"/>
      <c r="F1122" s="36"/>
      <c r="G1122" s="36"/>
    </row>
    <row r="1123" customHeight="1" spans="3:7">
      <c r="C1123" s="36"/>
      <c r="D1123" s="36"/>
      <c r="E1123" s="36"/>
      <c r="F1123" s="36"/>
      <c r="G1123" s="36"/>
    </row>
    <row r="1124" customHeight="1" spans="3:7">
      <c r="C1124" s="36"/>
      <c r="D1124" s="36"/>
      <c r="E1124" s="36"/>
      <c r="F1124" s="36"/>
      <c r="G1124" s="36"/>
    </row>
    <row r="1125" customHeight="1" spans="3:7">
      <c r="C1125" s="36"/>
      <c r="D1125" s="36"/>
      <c r="E1125" s="36"/>
      <c r="F1125" s="36"/>
      <c r="G1125" s="36"/>
    </row>
    <row r="1126" customHeight="1" spans="3:7">
      <c r="C1126" s="36"/>
      <c r="D1126" s="36"/>
      <c r="E1126" s="36"/>
      <c r="F1126" s="36"/>
      <c r="G1126" s="36"/>
    </row>
    <row r="1127" customHeight="1" spans="3:7">
      <c r="C1127" s="36"/>
      <c r="D1127" s="36"/>
      <c r="E1127" s="36"/>
      <c r="F1127" s="36"/>
      <c r="G1127" s="36"/>
    </row>
    <row r="1128" customHeight="1" spans="3:7">
      <c r="C1128" s="36"/>
      <c r="D1128" s="36"/>
      <c r="E1128" s="36"/>
      <c r="F1128" s="36"/>
      <c r="G1128" s="36"/>
    </row>
    <row r="1129" customHeight="1" spans="3:7">
      <c r="C1129" s="36"/>
      <c r="D1129" s="36"/>
      <c r="E1129" s="36"/>
      <c r="F1129" s="36"/>
      <c r="G1129" s="36"/>
    </row>
    <row r="1130" customHeight="1" spans="3:7">
      <c r="C1130" s="36"/>
      <c r="D1130" s="36"/>
      <c r="E1130" s="36"/>
      <c r="F1130" s="36"/>
      <c r="G1130" s="36"/>
    </row>
    <row r="1131" customHeight="1" spans="3:7">
      <c r="C1131" s="36"/>
      <c r="D1131" s="36"/>
      <c r="E1131" s="36"/>
      <c r="F1131" s="36"/>
      <c r="G1131" s="36"/>
    </row>
    <row r="1132" customHeight="1" spans="3:7">
      <c r="C1132" s="36"/>
      <c r="D1132" s="36"/>
      <c r="E1132" s="36"/>
      <c r="F1132" s="36"/>
      <c r="G1132" s="36"/>
    </row>
    <row r="1133" customHeight="1" spans="3:7">
      <c r="C1133" s="36"/>
      <c r="D1133" s="36"/>
      <c r="E1133" s="36"/>
      <c r="F1133" s="36"/>
      <c r="G1133" s="36"/>
    </row>
    <row r="1134" customHeight="1" spans="3:7">
      <c r="C1134" s="36"/>
      <c r="D1134" s="36"/>
      <c r="E1134" s="36"/>
      <c r="F1134" s="36"/>
      <c r="G1134" s="36"/>
    </row>
    <row r="1135" customHeight="1" spans="3:7">
      <c r="C1135" s="36"/>
      <c r="D1135" s="36"/>
      <c r="E1135" s="36"/>
      <c r="F1135" s="36"/>
      <c r="G1135" s="36"/>
    </row>
    <row r="1136" customHeight="1" spans="3:7">
      <c r="C1136" s="36"/>
      <c r="D1136" s="36"/>
      <c r="E1136" s="36"/>
      <c r="F1136" s="36"/>
      <c r="G1136" s="36"/>
    </row>
    <row r="1137" customHeight="1" spans="3:7">
      <c r="C1137" s="36"/>
      <c r="D1137" s="36"/>
      <c r="E1137" s="36"/>
      <c r="F1137" s="36"/>
      <c r="G1137" s="36"/>
    </row>
    <row r="1138" customHeight="1" spans="3:7">
      <c r="C1138" s="36"/>
      <c r="D1138" s="36"/>
      <c r="E1138" s="36"/>
      <c r="F1138" s="36"/>
      <c r="G1138" s="36"/>
    </row>
    <row r="1139" customHeight="1" spans="3:7">
      <c r="C1139" s="36"/>
      <c r="D1139" s="36"/>
      <c r="E1139" s="36"/>
      <c r="F1139" s="36"/>
      <c r="G1139" s="36"/>
    </row>
    <row r="1140" customHeight="1" spans="3:7">
      <c r="C1140" s="36"/>
      <c r="D1140" s="36"/>
      <c r="E1140" s="36"/>
      <c r="F1140" s="36"/>
      <c r="G1140" s="36"/>
    </row>
    <row r="1141" customHeight="1" spans="3:7">
      <c r="C1141" s="36"/>
      <c r="D1141" s="36"/>
      <c r="E1141" s="36"/>
      <c r="F1141" s="36"/>
      <c r="G1141" s="36"/>
    </row>
    <row r="1142" customHeight="1" spans="3:7">
      <c r="C1142" s="36"/>
      <c r="D1142" s="36"/>
      <c r="E1142" s="36"/>
      <c r="F1142" s="36"/>
      <c r="G1142" s="36"/>
    </row>
    <row r="1143" customHeight="1" spans="3:7">
      <c r="C1143" s="36"/>
      <c r="D1143" s="36"/>
      <c r="E1143" s="36"/>
      <c r="F1143" s="36"/>
      <c r="G1143" s="36"/>
    </row>
    <row r="1144" customHeight="1" spans="3:7">
      <c r="C1144" s="36"/>
      <c r="D1144" s="36"/>
      <c r="E1144" s="36"/>
      <c r="F1144" s="36"/>
      <c r="G1144" s="36"/>
    </row>
    <row r="1145" customHeight="1" spans="3:7">
      <c r="C1145" s="36"/>
      <c r="D1145" s="36"/>
      <c r="E1145" s="36"/>
      <c r="F1145" s="36"/>
      <c r="G1145" s="36"/>
    </row>
    <row r="1146" customHeight="1" spans="3:7">
      <c r="C1146" s="36"/>
      <c r="D1146" s="36"/>
      <c r="E1146" s="36"/>
      <c r="F1146" s="36"/>
      <c r="G1146" s="36"/>
    </row>
    <row r="1147" customHeight="1" spans="3:7">
      <c r="C1147" s="36"/>
      <c r="D1147" s="36"/>
      <c r="E1147" s="36"/>
      <c r="F1147" s="36"/>
      <c r="G1147" s="36"/>
    </row>
    <row r="1148" customHeight="1" spans="3:7">
      <c r="C1148" s="36"/>
      <c r="D1148" s="36"/>
      <c r="E1148" s="36"/>
      <c r="F1148" s="36"/>
      <c r="G1148" s="36"/>
    </row>
    <row r="1149" customHeight="1" spans="3:7">
      <c r="C1149" s="36"/>
      <c r="D1149" s="36"/>
      <c r="E1149" s="36"/>
      <c r="F1149" s="36"/>
      <c r="G1149" s="36"/>
    </row>
    <row r="1150" customHeight="1" spans="3:7">
      <c r="C1150" s="36"/>
      <c r="D1150" s="36"/>
      <c r="E1150" s="36"/>
      <c r="F1150" s="36"/>
      <c r="G1150" s="36"/>
    </row>
    <row r="1151" customHeight="1" spans="3:7">
      <c r="C1151" s="36"/>
      <c r="D1151" s="36"/>
      <c r="E1151" s="36"/>
      <c r="F1151" s="36"/>
      <c r="G1151" s="36"/>
    </row>
    <row r="1152" customHeight="1" spans="3:7">
      <c r="C1152" s="36"/>
      <c r="D1152" s="36"/>
      <c r="E1152" s="36"/>
      <c r="F1152" s="36"/>
      <c r="G1152" s="36"/>
    </row>
    <row r="1153" customHeight="1" spans="3:7">
      <c r="C1153" s="36"/>
      <c r="D1153" s="36"/>
      <c r="E1153" s="36"/>
      <c r="F1153" s="36"/>
      <c r="G1153" s="36"/>
    </row>
    <row r="1154" customHeight="1" spans="3:7">
      <c r="C1154" s="36"/>
      <c r="D1154" s="36"/>
      <c r="E1154" s="36"/>
      <c r="F1154" s="36"/>
      <c r="G1154" s="36"/>
    </row>
    <row r="1155" customHeight="1" spans="3:7">
      <c r="C1155" s="36"/>
      <c r="D1155" s="36"/>
      <c r="E1155" s="36"/>
      <c r="F1155" s="36"/>
      <c r="G1155" s="36"/>
    </row>
    <row r="1156" customHeight="1" spans="3:7">
      <c r="C1156" s="36"/>
      <c r="D1156" s="36"/>
      <c r="E1156" s="36"/>
      <c r="F1156" s="36"/>
      <c r="G1156" s="36"/>
    </row>
    <row r="1157" customHeight="1" spans="3:7">
      <c r="C1157" s="36"/>
      <c r="D1157" s="36"/>
      <c r="E1157" s="36"/>
      <c r="F1157" s="36"/>
      <c r="G1157" s="36"/>
    </row>
    <row r="1158" customHeight="1" spans="3:7">
      <c r="C1158" s="36"/>
      <c r="D1158" s="36"/>
      <c r="E1158" s="36"/>
      <c r="F1158" s="36"/>
      <c r="G1158" s="36"/>
    </row>
    <row r="1159" customHeight="1" spans="3:7">
      <c r="C1159" s="36"/>
      <c r="D1159" s="36"/>
      <c r="E1159" s="36"/>
      <c r="F1159" s="36"/>
      <c r="G1159" s="36"/>
    </row>
    <row r="1160" customHeight="1" spans="3:7">
      <c r="C1160" s="36"/>
      <c r="D1160" s="36"/>
      <c r="E1160" s="36"/>
      <c r="F1160" s="36"/>
      <c r="G1160" s="36"/>
    </row>
    <row r="1161" customHeight="1" spans="3:7">
      <c r="C1161" s="36"/>
      <c r="D1161" s="36"/>
      <c r="E1161" s="36"/>
      <c r="F1161" s="36"/>
      <c r="G1161" s="36"/>
    </row>
    <row r="1162" customHeight="1" spans="3:7">
      <c r="C1162" s="36"/>
      <c r="D1162" s="36"/>
      <c r="E1162" s="36"/>
      <c r="F1162" s="36"/>
      <c r="G1162" s="36"/>
    </row>
    <row r="1163" customHeight="1" spans="3:7">
      <c r="C1163" s="36"/>
      <c r="D1163" s="36"/>
      <c r="E1163" s="36"/>
      <c r="F1163" s="36"/>
      <c r="G1163" s="36"/>
    </row>
    <row r="1164" customHeight="1" spans="3:7">
      <c r="C1164" s="36"/>
      <c r="D1164" s="36"/>
      <c r="E1164" s="36"/>
      <c r="F1164" s="36"/>
      <c r="G1164" s="36"/>
    </row>
    <row r="1165" customHeight="1" spans="3:7">
      <c r="C1165" s="36"/>
      <c r="D1165" s="36"/>
      <c r="E1165" s="36"/>
      <c r="F1165" s="36"/>
      <c r="G1165" s="36"/>
    </row>
    <row r="1166" customHeight="1" spans="3:7">
      <c r="C1166" s="36"/>
      <c r="D1166" s="36"/>
      <c r="E1166" s="36"/>
      <c r="F1166" s="36"/>
      <c r="G1166" s="36"/>
    </row>
    <row r="1167" customHeight="1" spans="3:7">
      <c r="C1167" s="36"/>
      <c r="D1167" s="36"/>
      <c r="E1167" s="36"/>
      <c r="F1167" s="36"/>
      <c r="G1167" s="36"/>
    </row>
    <row r="1168" customHeight="1" spans="3:7">
      <c r="C1168" s="36"/>
      <c r="D1168" s="36"/>
      <c r="E1168" s="36"/>
      <c r="F1168" s="36"/>
      <c r="G1168" s="36"/>
    </row>
    <row r="1169" customHeight="1" spans="3:7">
      <c r="C1169" s="36"/>
      <c r="D1169" s="36"/>
      <c r="E1169" s="36"/>
      <c r="F1169" s="36"/>
      <c r="G1169" s="36"/>
    </row>
    <row r="1170" customHeight="1" spans="3:7">
      <c r="C1170" s="36"/>
      <c r="D1170" s="36"/>
      <c r="E1170" s="36"/>
      <c r="F1170" s="36"/>
      <c r="G1170" s="36"/>
    </row>
    <row r="1171" customHeight="1" spans="3:7">
      <c r="C1171" s="36"/>
      <c r="D1171" s="36"/>
      <c r="E1171" s="36"/>
      <c r="F1171" s="36"/>
      <c r="G1171" s="36"/>
    </row>
    <row r="1172" customHeight="1" spans="3:7">
      <c r="C1172" s="36"/>
      <c r="D1172" s="36"/>
      <c r="E1172" s="36"/>
      <c r="F1172" s="36"/>
      <c r="G1172" s="36"/>
    </row>
    <row r="1173" customHeight="1" spans="3:7">
      <c r="C1173" s="36"/>
      <c r="D1173" s="36"/>
      <c r="E1173" s="36"/>
      <c r="F1173" s="36"/>
      <c r="G1173" s="36"/>
    </row>
    <row r="1174" customHeight="1" spans="3:7">
      <c r="C1174" s="36"/>
      <c r="D1174" s="36"/>
      <c r="E1174" s="36"/>
      <c r="F1174" s="36"/>
      <c r="G1174" s="36"/>
    </row>
    <row r="1175" customHeight="1" spans="3:7">
      <c r="C1175" s="36"/>
      <c r="D1175" s="36"/>
      <c r="E1175" s="36"/>
      <c r="F1175" s="36"/>
      <c r="G1175" s="36"/>
    </row>
    <row r="1176" customHeight="1" spans="3:7">
      <c r="C1176" s="36"/>
      <c r="D1176" s="36"/>
      <c r="E1176" s="36"/>
      <c r="F1176" s="36"/>
      <c r="G1176" s="36"/>
    </row>
    <row r="1177" customHeight="1" spans="3:7">
      <c r="C1177" s="36"/>
      <c r="D1177" s="36"/>
      <c r="E1177" s="36"/>
      <c r="F1177" s="36"/>
      <c r="G1177" s="36"/>
    </row>
    <row r="1178" customHeight="1" spans="3:7">
      <c r="C1178" s="36"/>
      <c r="D1178" s="36"/>
      <c r="E1178" s="36"/>
      <c r="F1178" s="36"/>
      <c r="G1178" s="36"/>
    </row>
    <row r="1179" customHeight="1" spans="3:7">
      <c r="C1179" s="36"/>
      <c r="D1179" s="36"/>
      <c r="E1179" s="36"/>
      <c r="F1179" s="36"/>
      <c r="G1179" s="36"/>
    </row>
    <row r="1180" customHeight="1" spans="3:7">
      <c r="C1180" s="36"/>
      <c r="D1180" s="36"/>
      <c r="E1180" s="36"/>
      <c r="F1180" s="36"/>
      <c r="G1180" s="36"/>
    </row>
    <row r="1181" customHeight="1" spans="3:7">
      <c r="C1181" s="36"/>
      <c r="D1181" s="36"/>
      <c r="E1181" s="36"/>
      <c r="F1181" s="36"/>
      <c r="G1181" s="36"/>
    </row>
    <row r="1182" customHeight="1" spans="3:7">
      <c r="C1182" s="36"/>
      <c r="D1182" s="36"/>
      <c r="E1182" s="36"/>
      <c r="F1182" s="36"/>
      <c r="G1182" s="36"/>
    </row>
    <row r="1183" customHeight="1" spans="3:7">
      <c r="C1183" s="36"/>
      <c r="D1183" s="36"/>
      <c r="E1183" s="36"/>
      <c r="F1183" s="36"/>
      <c r="G1183" s="36"/>
    </row>
    <row r="1184" customHeight="1" spans="3:7">
      <c r="C1184" s="36"/>
      <c r="D1184" s="36"/>
      <c r="E1184" s="36"/>
      <c r="F1184" s="36"/>
      <c r="G1184" s="36"/>
    </row>
    <row r="1185" customHeight="1" spans="3:7">
      <c r="C1185" s="36"/>
      <c r="D1185" s="36"/>
      <c r="E1185" s="36"/>
      <c r="F1185" s="36"/>
      <c r="G1185" s="36"/>
    </row>
    <row r="1186" customHeight="1" spans="3:7">
      <c r="C1186" s="36"/>
      <c r="D1186" s="36"/>
      <c r="E1186" s="36"/>
      <c r="F1186" s="36"/>
      <c r="G1186" s="36"/>
    </row>
    <row r="1187" customHeight="1" spans="3:7">
      <c r="C1187" s="36"/>
      <c r="D1187" s="36"/>
      <c r="E1187" s="36"/>
      <c r="F1187" s="36"/>
      <c r="G1187" s="36"/>
    </row>
    <row r="1188" customHeight="1" spans="3:7">
      <c r="C1188" s="36"/>
      <c r="D1188" s="36"/>
      <c r="E1188" s="36"/>
      <c r="F1188" s="36"/>
      <c r="G1188" s="36"/>
    </row>
    <row r="1189" customHeight="1" spans="3:7">
      <c r="C1189" s="36"/>
      <c r="D1189" s="36"/>
      <c r="E1189" s="36"/>
      <c r="F1189" s="36"/>
      <c r="G1189" s="36"/>
    </row>
    <row r="1190" customHeight="1" spans="3:7">
      <c r="C1190" s="36"/>
      <c r="D1190" s="36"/>
      <c r="E1190" s="36"/>
      <c r="F1190" s="36"/>
      <c r="G1190" s="36"/>
    </row>
    <row r="1191" customHeight="1" spans="3:7">
      <c r="C1191" s="36"/>
      <c r="D1191" s="36"/>
      <c r="E1191" s="36"/>
      <c r="F1191" s="36"/>
      <c r="G1191" s="36"/>
    </row>
    <row r="1192" customHeight="1" spans="3:7">
      <c r="C1192" s="36"/>
      <c r="D1192" s="36"/>
      <c r="E1192" s="36"/>
      <c r="F1192" s="36"/>
      <c r="G1192" s="36"/>
    </row>
    <row r="1193" customHeight="1" spans="3:7">
      <c r="C1193" s="36"/>
      <c r="D1193" s="36"/>
      <c r="E1193" s="36"/>
      <c r="F1193" s="36"/>
      <c r="G1193" s="36"/>
    </row>
    <row r="1194" customHeight="1" spans="3:7">
      <c r="C1194" s="36"/>
      <c r="D1194" s="36"/>
      <c r="E1194" s="36"/>
      <c r="F1194" s="36"/>
      <c r="G1194" s="36"/>
    </row>
    <row r="1195" customHeight="1" spans="3:7">
      <c r="C1195" s="36"/>
      <c r="D1195" s="36"/>
      <c r="E1195" s="36"/>
      <c r="F1195" s="36"/>
      <c r="G1195" s="36"/>
    </row>
    <row r="1196" customHeight="1" spans="3:7">
      <c r="C1196" s="36"/>
      <c r="D1196" s="36"/>
      <c r="E1196" s="36"/>
      <c r="F1196" s="36"/>
      <c r="G1196" s="36"/>
    </row>
    <row r="1197" customHeight="1" spans="3:7">
      <c r="C1197" s="36"/>
      <c r="D1197" s="36"/>
      <c r="E1197" s="36"/>
      <c r="F1197" s="36"/>
      <c r="G1197" s="36"/>
    </row>
    <row r="1198" customHeight="1" spans="3:7">
      <c r="C1198" s="36"/>
      <c r="D1198" s="36"/>
      <c r="E1198" s="36"/>
      <c r="F1198" s="36"/>
      <c r="G1198" s="36"/>
    </row>
    <row r="1199" customHeight="1" spans="3:7">
      <c r="C1199" s="36"/>
      <c r="D1199" s="36"/>
      <c r="E1199" s="36"/>
      <c r="F1199" s="36"/>
      <c r="G1199" s="36"/>
    </row>
    <row r="1200" customHeight="1" spans="3:7">
      <c r="C1200" s="36"/>
      <c r="D1200" s="36"/>
      <c r="E1200" s="36"/>
      <c r="F1200" s="36"/>
      <c r="G1200" s="36"/>
    </row>
    <row r="1201" customHeight="1" spans="3:7">
      <c r="C1201" s="36"/>
      <c r="D1201" s="36"/>
      <c r="E1201" s="36"/>
      <c r="F1201" s="36"/>
      <c r="G1201" s="36"/>
    </row>
    <row r="1202" customHeight="1" spans="3:7">
      <c r="C1202" s="36"/>
      <c r="D1202" s="36"/>
      <c r="E1202" s="36"/>
      <c r="F1202" s="36"/>
      <c r="G1202" s="36"/>
    </row>
    <row r="1203" customHeight="1" spans="3:7">
      <c r="C1203" s="36"/>
      <c r="D1203" s="36"/>
      <c r="E1203" s="36"/>
      <c r="F1203" s="36"/>
      <c r="G1203" s="36"/>
    </row>
    <row r="1204" customHeight="1" spans="3:7">
      <c r="C1204" s="36"/>
      <c r="D1204" s="36"/>
      <c r="E1204" s="36"/>
      <c r="F1204" s="36"/>
      <c r="G1204" s="36"/>
    </row>
    <row r="1205" customHeight="1" spans="3:7">
      <c r="C1205" s="36"/>
      <c r="D1205" s="36"/>
      <c r="E1205" s="36"/>
      <c r="F1205" s="36"/>
      <c r="G1205" s="36"/>
    </row>
    <row r="1206" customHeight="1" spans="3:7">
      <c r="C1206" s="36"/>
      <c r="D1206" s="36"/>
      <c r="E1206" s="36"/>
      <c r="F1206" s="36"/>
      <c r="G1206" s="36"/>
    </row>
    <row r="1207" customHeight="1" spans="3:7">
      <c r="C1207" s="36"/>
      <c r="D1207" s="36"/>
      <c r="E1207" s="36"/>
      <c r="F1207" s="36"/>
      <c r="G1207" s="36"/>
    </row>
    <row r="1208" customHeight="1" spans="3:7">
      <c r="C1208" s="36"/>
      <c r="D1208" s="36"/>
      <c r="E1208" s="36"/>
      <c r="F1208" s="36"/>
      <c r="G1208" s="36"/>
    </row>
    <row r="1209" customHeight="1" spans="3:7">
      <c r="C1209" s="36"/>
      <c r="D1209" s="36"/>
      <c r="E1209" s="36"/>
      <c r="F1209" s="36"/>
      <c r="G1209" s="36"/>
    </row>
    <row r="1210" customHeight="1" spans="3:7">
      <c r="C1210" s="36"/>
      <c r="D1210" s="36"/>
      <c r="E1210" s="36"/>
      <c r="F1210" s="36"/>
      <c r="G1210" s="36"/>
    </row>
    <row r="1211" customHeight="1" spans="3:7">
      <c r="C1211" s="36"/>
      <c r="D1211" s="36"/>
      <c r="E1211" s="36"/>
      <c r="F1211" s="36"/>
      <c r="G1211" s="36"/>
    </row>
    <row r="1212" customHeight="1" spans="3:7">
      <c r="C1212" s="36"/>
      <c r="D1212" s="36"/>
      <c r="E1212" s="36"/>
      <c r="F1212" s="36"/>
      <c r="G1212" s="36"/>
    </row>
    <row r="1213" customHeight="1" spans="3:7">
      <c r="C1213" s="36"/>
      <c r="D1213" s="36"/>
      <c r="E1213" s="36"/>
      <c r="F1213" s="36"/>
      <c r="G1213" s="36"/>
    </row>
    <row r="1214" customHeight="1" spans="3:7">
      <c r="C1214" s="36"/>
      <c r="D1214" s="36"/>
      <c r="E1214" s="36"/>
      <c r="F1214" s="36"/>
      <c r="G1214" s="36"/>
    </row>
    <row r="1215" customHeight="1" spans="3:7">
      <c r="C1215" s="36"/>
      <c r="D1215" s="36"/>
      <c r="E1215" s="36"/>
      <c r="F1215" s="36"/>
      <c r="G1215" s="36"/>
    </row>
    <row r="1216" customHeight="1" spans="3:7">
      <c r="C1216" s="36"/>
      <c r="D1216" s="36"/>
      <c r="E1216" s="36"/>
      <c r="F1216" s="36"/>
      <c r="G1216" s="36"/>
    </row>
    <row r="1217" customHeight="1" spans="3:7">
      <c r="C1217" s="36"/>
      <c r="D1217" s="36"/>
      <c r="E1217" s="36"/>
      <c r="F1217" s="36"/>
      <c r="G1217" s="36"/>
    </row>
    <row r="1218" customHeight="1" spans="3:7">
      <c r="C1218" s="36"/>
      <c r="D1218" s="36"/>
      <c r="E1218" s="36"/>
      <c r="F1218" s="36"/>
      <c r="G1218" s="36"/>
    </row>
    <row r="1219" customHeight="1" spans="3:7">
      <c r="C1219" s="36"/>
      <c r="D1219" s="36"/>
      <c r="E1219" s="36"/>
      <c r="F1219" s="36"/>
      <c r="G1219" s="36"/>
    </row>
    <row r="1220" customHeight="1" spans="3:7">
      <c r="C1220" s="36"/>
      <c r="D1220" s="36"/>
      <c r="E1220" s="36"/>
      <c r="F1220" s="36"/>
      <c r="G1220" s="36"/>
    </row>
    <row r="1221" customHeight="1" spans="3:7">
      <c r="C1221" s="36"/>
      <c r="D1221" s="36"/>
      <c r="E1221" s="36"/>
      <c r="F1221" s="36"/>
      <c r="G1221" s="36"/>
    </row>
    <row r="1222" customHeight="1" spans="3:7">
      <c r="C1222" s="36"/>
      <c r="D1222" s="36"/>
      <c r="E1222" s="36"/>
      <c r="F1222" s="36"/>
      <c r="G1222" s="36"/>
    </row>
    <row r="1223" customHeight="1" spans="3:7">
      <c r="C1223" s="36"/>
      <c r="D1223" s="36"/>
      <c r="E1223" s="36"/>
      <c r="F1223" s="36"/>
      <c r="G1223" s="36"/>
    </row>
    <row r="1224" customHeight="1" spans="3:7">
      <c r="C1224" s="36"/>
      <c r="D1224" s="36"/>
      <c r="E1224" s="36"/>
      <c r="F1224" s="36"/>
      <c r="G1224" s="36"/>
    </row>
    <row r="1225" customHeight="1" spans="3:7">
      <c r="C1225" s="36"/>
      <c r="D1225" s="36"/>
      <c r="E1225" s="36"/>
      <c r="F1225" s="36"/>
      <c r="G1225" s="36"/>
    </row>
    <row r="1226" customHeight="1" spans="3:7">
      <c r="C1226" s="36"/>
      <c r="D1226" s="36"/>
      <c r="E1226" s="36"/>
      <c r="F1226" s="36"/>
      <c r="G1226" s="36"/>
    </row>
    <row r="1227" customHeight="1" spans="3:7">
      <c r="C1227" s="36"/>
      <c r="D1227" s="36"/>
      <c r="E1227" s="36"/>
      <c r="F1227" s="36"/>
      <c r="G1227" s="36"/>
    </row>
    <row r="1228" customHeight="1" spans="3:7">
      <c r="C1228" s="36"/>
      <c r="D1228" s="36"/>
      <c r="E1228" s="36"/>
      <c r="F1228" s="36"/>
      <c r="G1228" s="36"/>
    </row>
    <row r="1229" customHeight="1" spans="3:7">
      <c r="C1229" s="36"/>
      <c r="D1229" s="36"/>
      <c r="E1229" s="36"/>
      <c r="F1229" s="36"/>
      <c r="G1229" s="36"/>
    </row>
    <row r="1230" customHeight="1" spans="3:7">
      <c r="C1230" s="36"/>
      <c r="D1230" s="36"/>
      <c r="E1230" s="36"/>
      <c r="F1230" s="36"/>
      <c r="G1230" s="36"/>
    </row>
    <row r="1231" customHeight="1" spans="3:7">
      <c r="C1231" s="36"/>
      <c r="D1231" s="36"/>
      <c r="E1231" s="36"/>
      <c r="F1231" s="36"/>
      <c r="G1231" s="36"/>
    </row>
    <row r="1232" customHeight="1" spans="3:7">
      <c r="C1232" s="36"/>
      <c r="D1232" s="36"/>
      <c r="E1232" s="36"/>
      <c r="F1232" s="36"/>
      <c r="G1232" s="36"/>
    </row>
    <row r="1233" customHeight="1" spans="3:7">
      <c r="C1233" s="36"/>
      <c r="D1233" s="36"/>
      <c r="E1233" s="36"/>
      <c r="F1233" s="36"/>
      <c r="G1233" s="36"/>
    </row>
    <row r="1234" customHeight="1" spans="3:7">
      <c r="C1234" s="36"/>
      <c r="D1234" s="36"/>
      <c r="E1234" s="36"/>
      <c r="F1234" s="36"/>
      <c r="G1234" s="36"/>
    </row>
    <row r="1235" customHeight="1" spans="3:7">
      <c r="C1235" s="36"/>
      <c r="D1235" s="36"/>
      <c r="E1235" s="36"/>
      <c r="F1235" s="36"/>
      <c r="G1235" s="36"/>
    </row>
    <row r="1236" customHeight="1" spans="3:7">
      <c r="C1236" s="36"/>
      <c r="D1236" s="36"/>
      <c r="E1236" s="36"/>
      <c r="F1236" s="36"/>
      <c r="G1236" s="36"/>
    </row>
    <row r="1237" customHeight="1" spans="3:7">
      <c r="C1237" s="36"/>
      <c r="D1237" s="36"/>
      <c r="E1237" s="36"/>
      <c r="F1237" s="36"/>
      <c r="G1237" s="36"/>
    </row>
    <row r="1238" customHeight="1" spans="3:7">
      <c r="C1238" s="36"/>
      <c r="D1238" s="36"/>
      <c r="E1238" s="36"/>
      <c r="F1238" s="36"/>
      <c r="G1238" s="36"/>
    </row>
    <row r="1239" customHeight="1" spans="3:7">
      <c r="C1239" s="36"/>
      <c r="D1239" s="36"/>
      <c r="E1239" s="36"/>
      <c r="F1239" s="36"/>
      <c r="G1239" s="36"/>
    </row>
    <row r="1240" customHeight="1" spans="3:7">
      <c r="C1240" s="36"/>
      <c r="D1240" s="36"/>
      <c r="E1240" s="36"/>
      <c r="F1240" s="36"/>
      <c r="G1240" s="36"/>
    </row>
    <row r="1241" customHeight="1" spans="3:7">
      <c r="C1241" s="36"/>
      <c r="D1241" s="36"/>
      <c r="E1241" s="36"/>
      <c r="F1241" s="36"/>
      <c r="G1241" s="36"/>
    </row>
    <row r="1242" customHeight="1" spans="3:7">
      <c r="C1242" s="36"/>
      <c r="D1242" s="36"/>
      <c r="E1242" s="36"/>
      <c r="F1242" s="36"/>
      <c r="G1242" s="36"/>
    </row>
    <row r="1243" customHeight="1" spans="3:7">
      <c r="C1243" s="36"/>
      <c r="D1243" s="36"/>
      <c r="E1243" s="36"/>
      <c r="F1243" s="36"/>
      <c r="G1243" s="36"/>
    </row>
    <row r="1244" customHeight="1" spans="3:7">
      <c r="C1244" s="36"/>
      <c r="D1244" s="36"/>
      <c r="E1244" s="36"/>
      <c r="F1244" s="36"/>
      <c r="G1244" s="36"/>
    </row>
    <row r="1245" customHeight="1" spans="3:7">
      <c r="C1245" s="36"/>
      <c r="D1245" s="36"/>
      <c r="E1245" s="36"/>
      <c r="F1245" s="36"/>
      <c r="G1245" s="36"/>
    </row>
    <row r="1246" customHeight="1" spans="3:7">
      <c r="C1246" s="36"/>
      <c r="D1246" s="36"/>
      <c r="E1246" s="36"/>
      <c r="F1246" s="36"/>
      <c r="G1246" s="36"/>
    </row>
    <row r="1247" customHeight="1" spans="3:7">
      <c r="C1247" s="36"/>
      <c r="D1247" s="36"/>
      <c r="E1247" s="36"/>
      <c r="F1247" s="36"/>
      <c r="G1247" s="36"/>
    </row>
    <row r="1248" customHeight="1" spans="3:7">
      <c r="C1248" s="36"/>
      <c r="D1248" s="36"/>
      <c r="E1248" s="36"/>
      <c r="F1248" s="36"/>
      <c r="G1248" s="36"/>
    </row>
    <row r="1249" customHeight="1" spans="3:7">
      <c r="C1249" s="36"/>
      <c r="D1249" s="36"/>
      <c r="E1249" s="36"/>
      <c r="F1249" s="36"/>
      <c r="G1249" s="36"/>
    </row>
    <row r="1250" customHeight="1" spans="3:7">
      <c r="C1250" s="36"/>
      <c r="D1250" s="36"/>
      <c r="E1250" s="36"/>
      <c r="F1250" s="36"/>
      <c r="G1250" s="36"/>
    </row>
    <row r="1251" customHeight="1" spans="3:7">
      <c r="C1251" s="36"/>
      <c r="D1251" s="36"/>
      <c r="E1251" s="36"/>
      <c r="F1251" s="36"/>
      <c r="G1251" s="36"/>
    </row>
    <row r="1252" customHeight="1" spans="3:7">
      <c r="C1252" s="36"/>
      <c r="D1252" s="36"/>
      <c r="E1252" s="36"/>
      <c r="F1252" s="36"/>
      <c r="G1252" s="36"/>
    </row>
    <row r="1253" customHeight="1" spans="3:7">
      <c r="C1253" s="36"/>
      <c r="D1253" s="36"/>
      <c r="E1253" s="36"/>
      <c r="F1253" s="36"/>
      <c r="G1253" s="36"/>
    </row>
    <row r="1254" customHeight="1" spans="3:7">
      <c r="C1254" s="36"/>
      <c r="D1254" s="36"/>
      <c r="E1254" s="36"/>
      <c r="F1254" s="36"/>
      <c r="G1254" s="36"/>
    </row>
    <row r="1255" customHeight="1" spans="3:7">
      <c r="C1255" s="36"/>
      <c r="D1255" s="36"/>
      <c r="E1255" s="36"/>
      <c r="F1255" s="36"/>
      <c r="G1255" s="36"/>
    </row>
    <row r="1256" customHeight="1" spans="3:7">
      <c r="C1256" s="36"/>
      <c r="D1256" s="36"/>
      <c r="E1256" s="36"/>
      <c r="F1256" s="36"/>
      <c r="G1256" s="36"/>
    </row>
    <row r="1257" customHeight="1" spans="3:7">
      <c r="C1257" s="36"/>
      <c r="D1257" s="36"/>
      <c r="E1257" s="36"/>
      <c r="F1257" s="36"/>
      <c r="G1257" s="36"/>
    </row>
    <row r="1258" customHeight="1" spans="3:7">
      <c r="C1258" s="36"/>
      <c r="D1258" s="36"/>
      <c r="E1258" s="36"/>
      <c r="F1258" s="36"/>
      <c r="G1258" s="36"/>
    </row>
    <row r="1259" customHeight="1" spans="3:7">
      <c r="C1259" s="36"/>
      <c r="D1259" s="36"/>
      <c r="E1259" s="36"/>
      <c r="F1259" s="36"/>
      <c r="G1259" s="36"/>
    </row>
    <row r="1260" customHeight="1" spans="3:7">
      <c r="C1260" s="36"/>
      <c r="D1260" s="36"/>
      <c r="E1260" s="36"/>
      <c r="F1260" s="36"/>
      <c r="G1260" s="36"/>
    </row>
    <row r="1261" customHeight="1" spans="3:7">
      <c r="C1261" s="36"/>
      <c r="D1261" s="36"/>
      <c r="E1261" s="36"/>
      <c r="F1261" s="36"/>
      <c r="G1261" s="36"/>
    </row>
    <row r="1262" customHeight="1" spans="3:7">
      <c r="C1262" s="36"/>
      <c r="D1262" s="36"/>
      <c r="E1262" s="36"/>
      <c r="F1262" s="36"/>
      <c r="G1262" s="36"/>
    </row>
    <row r="1263" customHeight="1" spans="3:7">
      <c r="C1263" s="36"/>
      <c r="D1263" s="36"/>
      <c r="E1263" s="36"/>
      <c r="F1263" s="36"/>
      <c r="G1263" s="36"/>
    </row>
    <row r="1264" customHeight="1" spans="3:7">
      <c r="C1264" s="36"/>
      <c r="D1264" s="36"/>
      <c r="E1264" s="36"/>
      <c r="F1264" s="36"/>
      <c r="G1264" s="36"/>
    </row>
    <row r="1265" customHeight="1" spans="3:7">
      <c r="C1265" s="36"/>
      <c r="D1265" s="36"/>
      <c r="E1265" s="36"/>
      <c r="F1265" s="36"/>
      <c r="G1265" s="36"/>
    </row>
    <row r="1266" customHeight="1" spans="3:7">
      <c r="C1266" s="36"/>
      <c r="D1266" s="36"/>
      <c r="E1266" s="36"/>
      <c r="F1266" s="36"/>
      <c r="G1266" s="36"/>
    </row>
    <row r="1267" customHeight="1" spans="3:7">
      <c r="C1267" s="36"/>
      <c r="D1267" s="36"/>
      <c r="E1267" s="36"/>
      <c r="F1267" s="36"/>
      <c r="G1267" s="36"/>
    </row>
    <row r="1268" customHeight="1" spans="3:7">
      <c r="C1268" s="36"/>
      <c r="D1268" s="36"/>
      <c r="E1268" s="36"/>
      <c r="F1268" s="36"/>
      <c r="G1268" s="36"/>
    </row>
    <row r="1269" customHeight="1" spans="3:7">
      <c r="C1269" s="36"/>
      <c r="D1269" s="36"/>
      <c r="E1269" s="36"/>
      <c r="F1269" s="36"/>
      <c r="G1269" s="36"/>
    </row>
    <row r="1270" customHeight="1" spans="3:7">
      <c r="C1270" s="36"/>
      <c r="D1270" s="36"/>
      <c r="E1270" s="36"/>
      <c r="F1270" s="36"/>
      <c r="G1270" s="36"/>
    </row>
    <row r="1271" customHeight="1" spans="3:7">
      <c r="C1271" s="36"/>
      <c r="D1271" s="36"/>
      <c r="E1271" s="36"/>
      <c r="F1271" s="36"/>
      <c r="G1271" s="36"/>
    </row>
    <row r="1272" customHeight="1" spans="3:7">
      <c r="C1272" s="36"/>
      <c r="D1272" s="36"/>
      <c r="E1272" s="36"/>
      <c r="F1272" s="36"/>
      <c r="G1272" s="36"/>
    </row>
    <row r="1273" customHeight="1" spans="3:7">
      <c r="C1273" s="36"/>
      <c r="D1273" s="36"/>
      <c r="E1273" s="36"/>
      <c r="F1273" s="36"/>
      <c r="G1273" s="36"/>
    </row>
    <row r="1274" customHeight="1" spans="3:7">
      <c r="C1274" s="36"/>
      <c r="D1274" s="36"/>
      <c r="E1274" s="36"/>
      <c r="F1274" s="36"/>
      <c r="G1274" s="36"/>
    </row>
    <row r="1275" customHeight="1" spans="3:7">
      <c r="C1275" s="36"/>
      <c r="D1275" s="36"/>
      <c r="E1275" s="36"/>
      <c r="F1275" s="36"/>
      <c r="G1275" s="36"/>
    </row>
    <row r="1276" customHeight="1" spans="3:7">
      <c r="C1276" s="36"/>
      <c r="D1276" s="36"/>
      <c r="E1276" s="36"/>
      <c r="F1276" s="36"/>
      <c r="G1276" s="36"/>
    </row>
    <row r="1277" customHeight="1" spans="3:7">
      <c r="C1277" s="36"/>
      <c r="D1277" s="36"/>
      <c r="E1277" s="36"/>
      <c r="F1277" s="36"/>
      <c r="G1277" s="36"/>
    </row>
    <row r="1278" customHeight="1" spans="3:7">
      <c r="C1278" s="36"/>
      <c r="D1278" s="36"/>
      <c r="E1278" s="36"/>
      <c r="F1278" s="36"/>
      <c r="G1278" s="36"/>
    </row>
    <row r="1279" customHeight="1" spans="3:7">
      <c r="C1279" s="36"/>
      <c r="D1279" s="36"/>
      <c r="E1279" s="36"/>
      <c r="F1279" s="36"/>
      <c r="G1279" s="36"/>
    </row>
    <row r="1280" customHeight="1" spans="3:7">
      <c r="C1280" s="36"/>
      <c r="D1280" s="36"/>
      <c r="E1280" s="36"/>
      <c r="F1280" s="36"/>
      <c r="G1280" s="36"/>
    </row>
    <row r="1281" customHeight="1" spans="3:7">
      <c r="C1281" s="36"/>
      <c r="D1281" s="36"/>
      <c r="E1281" s="36"/>
      <c r="F1281" s="36"/>
      <c r="G1281" s="36"/>
    </row>
    <row r="1282" customHeight="1" spans="3:7">
      <c r="C1282" s="36"/>
      <c r="D1282" s="36"/>
      <c r="E1282" s="36"/>
      <c r="F1282" s="36"/>
      <c r="G1282" s="36"/>
    </row>
    <row r="1283" customHeight="1" spans="3:7">
      <c r="C1283" s="36"/>
      <c r="D1283" s="36"/>
      <c r="E1283" s="36"/>
      <c r="F1283" s="36"/>
      <c r="G1283" s="36"/>
    </row>
    <row r="1284" customHeight="1" spans="3:7">
      <c r="C1284" s="36"/>
      <c r="D1284" s="36"/>
      <c r="E1284" s="36"/>
      <c r="F1284" s="36"/>
      <c r="G1284" s="36"/>
    </row>
    <row r="1285" customHeight="1" spans="3:7">
      <c r="C1285" s="36"/>
      <c r="D1285" s="36"/>
      <c r="E1285" s="36"/>
      <c r="F1285" s="36"/>
      <c r="G1285" s="36"/>
    </row>
    <row r="1286" customHeight="1" spans="3:7">
      <c r="C1286" s="36"/>
      <c r="D1286" s="36"/>
      <c r="E1286" s="36"/>
      <c r="F1286" s="36"/>
      <c r="G1286" s="36"/>
    </row>
    <row r="1287" customHeight="1" spans="3:7">
      <c r="C1287" s="36"/>
      <c r="D1287" s="36"/>
      <c r="E1287" s="36"/>
      <c r="F1287" s="36"/>
      <c r="G1287" s="36"/>
    </row>
    <row r="1288" customHeight="1" spans="3:7">
      <c r="C1288" s="36"/>
      <c r="D1288" s="36"/>
      <c r="E1288" s="36"/>
      <c r="F1288" s="36"/>
      <c r="G1288" s="36"/>
    </row>
    <row r="1289" customHeight="1" spans="3:7">
      <c r="C1289" s="36"/>
      <c r="D1289" s="36"/>
      <c r="E1289" s="36"/>
      <c r="F1289" s="36"/>
      <c r="G1289" s="36"/>
    </row>
    <row r="1290" customHeight="1" spans="3:7">
      <c r="C1290" s="36"/>
      <c r="D1290" s="36"/>
      <c r="E1290" s="36"/>
      <c r="F1290" s="36"/>
      <c r="G1290" s="36"/>
    </row>
    <row r="1291" customHeight="1" spans="3:7">
      <c r="C1291" s="36"/>
      <c r="D1291" s="36"/>
      <c r="E1291" s="36"/>
      <c r="F1291" s="36"/>
      <c r="G1291" s="36"/>
    </row>
    <row r="1292" customHeight="1" spans="3:7">
      <c r="C1292" s="36"/>
      <c r="D1292" s="36"/>
      <c r="E1292" s="36"/>
      <c r="F1292" s="36"/>
      <c r="G1292" s="36"/>
    </row>
    <row r="1293" customHeight="1" spans="3:7">
      <c r="C1293" s="36"/>
      <c r="D1293" s="36"/>
      <c r="E1293" s="36"/>
      <c r="F1293" s="36"/>
      <c r="G1293" s="36"/>
    </row>
    <row r="1294" customHeight="1" spans="3:7">
      <c r="C1294" s="36"/>
      <c r="D1294" s="36"/>
      <c r="E1294" s="36"/>
      <c r="F1294" s="36"/>
      <c r="G1294" s="36"/>
    </row>
    <row r="1295" customHeight="1" spans="3:7">
      <c r="C1295" s="36"/>
      <c r="D1295" s="36"/>
      <c r="E1295" s="36"/>
      <c r="F1295" s="36"/>
      <c r="G1295" s="36"/>
    </row>
    <row r="1296" customHeight="1" spans="3:7">
      <c r="C1296" s="36"/>
      <c r="D1296" s="36"/>
      <c r="E1296" s="36"/>
      <c r="F1296" s="36"/>
      <c r="G1296" s="36"/>
    </row>
    <row r="1297" customHeight="1" spans="3:7">
      <c r="C1297" s="36"/>
      <c r="D1297" s="36"/>
      <c r="E1297" s="36"/>
      <c r="F1297" s="36"/>
      <c r="G1297" s="36"/>
    </row>
    <row r="1298" customHeight="1" spans="3:7">
      <c r="C1298" s="36"/>
      <c r="D1298" s="36"/>
      <c r="E1298" s="36"/>
      <c r="F1298" s="36"/>
      <c r="G1298" s="36"/>
    </row>
    <row r="1299" customHeight="1" spans="3:7">
      <c r="C1299" s="36"/>
      <c r="D1299" s="36"/>
      <c r="E1299" s="36"/>
      <c r="F1299" s="36"/>
      <c r="G1299" s="36"/>
    </row>
    <row r="1300" customHeight="1" spans="3:7">
      <c r="C1300" s="36"/>
      <c r="D1300" s="36"/>
      <c r="E1300" s="36"/>
      <c r="F1300" s="36"/>
      <c r="G1300" s="36"/>
    </row>
    <row r="1301" customHeight="1" spans="3:7">
      <c r="C1301" s="36"/>
      <c r="D1301" s="36"/>
      <c r="E1301" s="36"/>
      <c r="F1301" s="36"/>
      <c r="G1301" s="36"/>
    </row>
    <row r="1302" customHeight="1" spans="3:7">
      <c r="C1302" s="36"/>
      <c r="D1302" s="36"/>
      <c r="E1302" s="36"/>
      <c r="F1302" s="36"/>
      <c r="G1302" s="36"/>
    </row>
    <row r="1303" customHeight="1" spans="3:7">
      <c r="C1303" s="36"/>
      <c r="D1303" s="36"/>
      <c r="E1303" s="36"/>
      <c r="F1303" s="36"/>
      <c r="G1303" s="36"/>
    </row>
    <row r="1304" customHeight="1" spans="3:7">
      <c r="C1304" s="36"/>
      <c r="D1304" s="36"/>
      <c r="E1304" s="36"/>
      <c r="F1304" s="36"/>
      <c r="G1304" s="36"/>
    </row>
    <row r="1305" customHeight="1" spans="3:7">
      <c r="C1305" s="36"/>
      <c r="D1305" s="36"/>
      <c r="E1305" s="36"/>
      <c r="F1305" s="36"/>
      <c r="G1305" s="36"/>
    </row>
    <row r="1306" customHeight="1" spans="3:7">
      <c r="C1306" s="36"/>
      <c r="D1306" s="36"/>
      <c r="E1306" s="36"/>
      <c r="F1306" s="36"/>
      <c r="G1306" s="36"/>
    </row>
    <row r="1307" customHeight="1" spans="3:7">
      <c r="C1307" s="36"/>
      <c r="D1307" s="36"/>
      <c r="E1307" s="36"/>
      <c r="F1307" s="36"/>
      <c r="G1307" s="36"/>
    </row>
    <row r="1308" customHeight="1" spans="3:7">
      <c r="C1308" s="36"/>
      <c r="D1308" s="36"/>
      <c r="E1308" s="36"/>
      <c r="F1308" s="36"/>
      <c r="G1308" s="36"/>
    </row>
    <row r="1309" customHeight="1" spans="3:7">
      <c r="C1309" s="36"/>
      <c r="D1309" s="36"/>
      <c r="E1309" s="36"/>
      <c r="F1309" s="36"/>
      <c r="G1309" s="36"/>
    </row>
    <row r="1310" customHeight="1" spans="3:7">
      <c r="C1310" s="36"/>
      <c r="D1310" s="36"/>
      <c r="E1310" s="36"/>
      <c r="F1310" s="36"/>
      <c r="G1310" s="36"/>
    </row>
    <row r="1311" customHeight="1" spans="3:7">
      <c r="C1311" s="36"/>
      <c r="D1311" s="36"/>
      <c r="E1311" s="36"/>
      <c r="F1311" s="36"/>
      <c r="G1311" s="36"/>
    </row>
    <row r="1312" customHeight="1" spans="3:7">
      <c r="C1312" s="36"/>
      <c r="D1312" s="36"/>
      <c r="E1312" s="36"/>
      <c r="F1312" s="36"/>
      <c r="G1312" s="36"/>
    </row>
    <row r="1313" customHeight="1" spans="3:7">
      <c r="C1313" s="36"/>
      <c r="D1313" s="36"/>
      <c r="E1313" s="36"/>
      <c r="F1313" s="36"/>
      <c r="G1313" s="36"/>
    </row>
    <row r="1314" customHeight="1" spans="3:7">
      <c r="C1314" s="36"/>
      <c r="D1314" s="36"/>
      <c r="E1314" s="36"/>
      <c r="F1314" s="36"/>
      <c r="G1314" s="36"/>
    </row>
    <row r="1315" customHeight="1" spans="3:7">
      <c r="C1315" s="36"/>
      <c r="D1315" s="36"/>
      <c r="E1315" s="36"/>
      <c r="F1315" s="36"/>
      <c r="G1315" s="36"/>
    </row>
    <row r="1316" customHeight="1" spans="3:7">
      <c r="C1316" s="36"/>
      <c r="D1316" s="36"/>
      <c r="E1316" s="36"/>
      <c r="F1316" s="36"/>
      <c r="G1316" s="36"/>
    </row>
    <row r="1317" customHeight="1" spans="3:7">
      <c r="C1317" s="36"/>
      <c r="D1317" s="36"/>
      <c r="E1317" s="36"/>
      <c r="F1317" s="36"/>
      <c r="G1317" s="36"/>
    </row>
    <row r="1318" customHeight="1" spans="3:7">
      <c r="C1318" s="36"/>
      <c r="D1318" s="36"/>
      <c r="E1318" s="36"/>
      <c r="F1318" s="36"/>
      <c r="G1318" s="36"/>
    </row>
    <row r="1319" customHeight="1" spans="3:7">
      <c r="C1319" s="36"/>
      <c r="D1319" s="36"/>
      <c r="E1319" s="36"/>
      <c r="F1319" s="36"/>
      <c r="G1319" s="36"/>
    </row>
    <row r="1320" customHeight="1" spans="3:7">
      <c r="C1320" s="36"/>
      <c r="D1320" s="36"/>
      <c r="E1320" s="36"/>
      <c r="F1320" s="36"/>
      <c r="G1320" s="36"/>
    </row>
    <row r="1321" customHeight="1" spans="3:7">
      <c r="C1321" s="36"/>
      <c r="D1321" s="36"/>
      <c r="E1321" s="36"/>
      <c r="F1321" s="36"/>
      <c r="G1321" s="36"/>
    </row>
    <row r="1322" customHeight="1" spans="3:7">
      <c r="C1322" s="36"/>
      <c r="D1322" s="36"/>
      <c r="E1322" s="36"/>
      <c r="F1322" s="36"/>
      <c r="G1322" s="36"/>
    </row>
    <row r="1323" customHeight="1" spans="3:7">
      <c r="C1323" s="36"/>
      <c r="D1323" s="36"/>
      <c r="E1323" s="36"/>
      <c r="F1323" s="36"/>
      <c r="G1323" s="36"/>
    </row>
    <row r="1324" customHeight="1" spans="3:7">
      <c r="C1324" s="36"/>
      <c r="D1324" s="36"/>
      <c r="E1324" s="36"/>
      <c r="F1324" s="36"/>
      <c r="G1324" s="36"/>
    </row>
    <row r="1325" customHeight="1" spans="3:7">
      <c r="C1325" s="36"/>
      <c r="D1325" s="36"/>
      <c r="E1325" s="36"/>
      <c r="F1325" s="36"/>
      <c r="G1325" s="36"/>
    </row>
    <row r="1326" customHeight="1" spans="3:7">
      <c r="C1326" s="36"/>
      <c r="D1326" s="36"/>
      <c r="E1326" s="36"/>
      <c r="F1326" s="36"/>
      <c r="G1326" s="36"/>
    </row>
    <row r="1327" customHeight="1" spans="3:7">
      <c r="C1327" s="36"/>
      <c r="D1327" s="36"/>
      <c r="E1327" s="36"/>
      <c r="F1327" s="36"/>
      <c r="G1327" s="36"/>
    </row>
    <row r="1328" customHeight="1" spans="3:7">
      <c r="C1328" s="36"/>
      <c r="D1328" s="36"/>
      <c r="E1328" s="36"/>
      <c r="F1328" s="36"/>
      <c r="G1328" s="36"/>
    </row>
    <row r="1329" customHeight="1" spans="3:7">
      <c r="C1329" s="36"/>
      <c r="D1329" s="36"/>
      <c r="E1329" s="36"/>
      <c r="F1329" s="36"/>
      <c r="G1329" s="36"/>
    </row>
    <row r="1330" customHeight="1" spans="3:7">
      <c r="C1330" s="36"/>
      <c r="D1330" s="36"/>
      <c r="E1330" s="36"/>
      <c r="F1330" s="36"/>
      <c r="G1330" s="36"/>
    </row>
    <row r="1331" customHeight="1" spans="3:7">
      <c r="C1331" s="36"/>
      <c r="D1331" s="36"/>
      <c r="E1331" s="36"/>
      <c r="F1331" s="36"/>
      <c r="G1331" s="36"/>
    </row>
    <row r="1332" customHeight="1" spans="3:7">
      <c r="C1332" s="36"/>
      <c r="D1332" s="36"/>
      <c r="E1332" s="36"/>
      <c r="F1332" s="36"/>
      <c r="G1332" s="36"/>
    </row>
    <row r="1333" customHeight="1" spans="3:7">
      <c r="C1333" s="36"/>
      <c r="D1333" s="36"/>
      <c r="E1333" s="36"/>
      <c r="F1333" s="36"/>
      <c r="G1333" s="36"/>
    </row>
    <row r="1334" customHeight="1" spans="3:7">
      <c r="C1334" s="36"/>
      <c r="D1334" s="36"/>
      <c r="E1334" s="36"/>
      <c r="F1334" s="36"/>
      <c r="G1334" s="36"/>
    </row>
    <row r="1335" customHeight="1" spans="3:7">
      <c r="C1335" s="36"/>
      <c r="D1335" s="36"/>
      <c r="E1335" s="36"/>
      <c r="F1335" s="36"/>
      <c r="G1335" s="36"/>
    </row>
    <row r="1336" customHeight="1" spans="3:7">
      <c r="C1336" s="36"/>
      <c r="D1336" s="36"/>
      <c r="E1336" s="36"/>
      <c r="F1336" s="36"/>
      <c r="G1336" s="36"/>
    </row>
    <row r="1337" customHeight="1" spans="3:7">
      <c r="C1337" s="36"/>
      <c r="D1337" s="36"/>
      <c r="E1337" s="36"/>
      <c r="F1337" s="36"/>
      <c r="G1337" s="36"/>
    </row>
    <row r="1338" customHeight="1" spans="3:7">
      <c r="C1338" s="36"/>
      <c r="D1338" s="36"/>
      <c r="E1338" s="36"/>
      <c r="F1338" s="36"/>
      <c r="G1338" s="36"/>
    </row>
    <row r="1339" customHeight="1" spans="3:7">
      <c r="C1339" s="36"/>
      <c r="D1339" s="36"/>
      <c r="E1339" s="36"/>
      <c r="F1339" s="36"/>
      <c r="G1339" s="36"/>
    </row>
    <row r="1340" customHeight="1" spans="3:7">
      <c r="C1340" s="36"/>
      <c r="D1340" s="36"/>
      <c r="E1340" s="36"/>
      <c r="F1340" s="36"/>
      <c r="G1340" s="36"/>
    </row>
    <row r="1341" customHeight="1" spans="3:7">
      <c r="C1341" s="36"/>
      <c r="D1341" s="36"/>
      <c r="E1341" s="36"/>
      <c r="F1341" s="36"/>
      <c r="G1341" s="36"/>
    </row>
    <row r="1342" customHeight="1" spans="3:7">
      <c r="C1342" s="36"/>
      <c r="D1342" s="36"/>
      <c r="E1342" s="36"/>
      <c r="F1342" s="36"/>
      <c r="G1342" s="36"/>
    </row>
    <row r="1343" customHeight="1" spans="3:7">
      <c r="C1343" s="36"/>
      <c r="D1343" s="36"/>
      <c r="E1343" s="36"/>
      <c r="F1343" s="36"/>
      <c r="G1343" s="36"/>
    </row>
    <row r="1344" customHeight="1" spans="3:7">
      <c r="C1344" s="36"/>
      <c r="D1344" s="36"/>
      <c r="E1344" s="36"/>
      <c r="F1344" s="36"/>
      <c r="G1344" s="36"/>
    </row>
    <row r="1345" customHeight="1" spans="3:7">
      <c r="C1345" s="36"/>
      <c r="D1345" s="36"/>
      <c r="E1345" s="36"/>
      <c r="F1345" s="36"/>
      <c r="G1345" s="36"/>
    </row>
    <row r="1346" customHeight="1" spans="3:7">
      <c r="C1346" s="36"/>
      <c r="D1346" s="36"/>
      <c r="E1346" s="36"/>
      <c r="F1346" s="36"/>
      <c r="G1346" s="36"/>
    </row>
    <row r="1347" customHeight="1" spans="3:7">
      <c r="C1347" s="36"/>
      <c r="D1347" s="36"/>
      <c r="E1347" s="36"/>
      <c r="F1347" s="36"/>
      <c r="G1347" s="36"/>
    </row>
    <row r="1348" customHeight="1" spans="3:7">
      <c r="C1348" s="36"/>
      <c r="D1348" s="36"/>
      <c r="E1348" s="36"/>
      <c r="F1348" s="36"/>
      <c r="G1348" s="36"/>
    </row>
    <row r="1349" customHeight="1" spans="3:7">
      <c r="C1349" s="36"/>
      <c r="D1349" s="36"/>
      <c r="E1349" s="36"/>
      <c r="F1349" s="36"/>
      <c r="G1349" s="36"/>
    </row>
    <row r="1350" customHeight="1" spans="3:7">
      <c r="C1350" s="36"/>
      <c r="D1350" s="36"/>
      <c r="E1350" s="36"/>
      <c r="F1350" s="36"/>
      <c r="G1350" s="36"/>
    </row>
    <row r="1351" customHeight="1" spans="3:7">
      <c r="C1351" s="36"/>
      <c r="D1351" s="36"/>
      <c r="E1351" s="36"/>
      <c r="F1351" s="36"/>
      <c r="G1351" s="36"/>
    </row>
    <row r="1352" customHeight="1" spans="3:7">
      <c r="C1352" s="36"/>
      <c r="D1352" s="36"/>
      <c r="E1352" s="36"/>
      <c r="F1352" s="36"/>
      <c r="G1352" s="36"/>
    </row>
    <row r="1353" customHeight="1" spans="3:7">
      <c r="C1353" s="36"/>
      <c r="D1353" s="36"/>
      <c r="E1353" s="36"/>
      <c r="F1353" s="36"/>
      <c r="G1353" s="36"/>
    </row>
    <row r="1354" customHeight="1" spans="3:7">
      <c r="C1354" s="36"/>
      <c r="D1354" s="36"/>
      <c r="E1354" s="36"/>
      <c r="F1354" s="36"/>
      <c r="G1354" s="36"/>
    </row>
    <row r="1355" customHeight="1" spans="3:7">
      <c r="C1355" s="36"/>
      <c r="D1355" s="36"/>
      <c r="E1355" s="36"/>
      <c r="F1355" s="36"/>
      <c r="G1355" s="36"/>
    </row>
    <row r="1356" customHeight="1" spans="3:7">
      <c r="C1356" s="36"/>
      <c r="D1356" s="36"/>
      <c r="E1356" s="36"/>
      <c r="F1356" s="36"/>
      <c r="G1356" s="36"/>
    </row>
    <row r="1357" customHeight="1" spans="3:7">
      <c r="C1357" s="36"/>
      <c r="D1357" s="36"/>
      <c r="E1357" s="36"/>
      <c r="F1357" s="36"/>
      <c r="G1357" s="36"/>
    </row>
    <row r="1358" customHeight="1" spans="3:7">
      <c r="C1358" s="36"/>
      <c r="D1358" s="36"/>
      <c r="E1358" s="36"/>
      <c r="F1358" s="36"/>
      <c r="G1358" s="36"/>
    </row>
    <row r="1359" customHeight="1" spans="3:7">
      <c r="C1359" s="36"/>
      <c r="D1359" s="36"/>
      <c r="E1359" s="36"/>
      <c r="F1359" s="36"/>
      <c r="G1359" s="36"/>
    </row>
    <row r="1360" customHeight="1" spans="3:7">
      <c r="C1360" s="36"/>
      <c r="D1360" s="36"/>
      <c r="E1360" s="36"/>
      <c r="F1360" s="36"/>
      <c r="G1360" s="36"/>
    </row>
    <row r="1361" customHeight="1" spans="3:7">
      <c r="C1361" s="36"/>
      <c r="D1361" s="36"/>
      <c r="E1361" s="36"/>
      <c r="F1361" s="36"/>
      <c r="G1361" s="36"/>
    </row>
    <row r="1362" customHeight="1" spans="3:7">
      <c r="C1362" s="36"/>
      <c r="D1362" s="36"/>
      <c r="E1362" s="36"/>
      <c r="F1362" s="36"/>
      <c r="G1362" s="36"/>
    </row>
    <row r="1363" customHeight="1" spans="3:7">
      <c r="C1363" s="36"/>
      <c r="D1363" s="36"/>
      <c r="E1363" s="36"/>
      <c r="F1363" s="36"/>
      <c r="G1363" s="36"/>
    </row>
    <row r="1364" customHeight="1" spans="3:7">
      <c r="C1364" s="36"/>
      <c r="D1364" s="36"/>
      <c r="E1364" s="36"/>
      <c r="F1364" s="36"/>
      <c r="G1364" s="36"/>
    </row>
    <row r="1365" customHeight="1" spans="3:7">
      <c r="C1365" s="36"/>
      <c r="D1365" s="36"/>
      <c r="E1365" s="36"/>
      <c r="F1365" s="36"/>
      <c r="G1365" s="36"/>
    </row>
    <row r="1366" customHeight="1" spans="3:7">
      <c r="C1366" s="36"/>
      <c r="D1366" s="36"/>
      <c r="E1366" s="36"/>
      <c r="F1366" s="36"/>
      <c r="G1366" s="36"/>
    </row>
    <row r="1367" customHeight="1" spans="3:7">
      <c r="C1367" s="36"/>
      <c r="D1367" s="36"/>
      <c r="E1367" s="36"/>
      <c r="F1367" s="36"/>
      <c r="G1367" s="36"/>
    </row>
    <row r="1368" customHeight="1" spans="3:7">
      <c r="C1368" s="36"/>
      <c r="D1368" s="36"/>
      <c r="E1368" s="36"/>
      <c r="F1368" s="36"/>
      <c r="G1368" s="36"/>
    </row>
    <row r="1369" customHeight="1" spans="3:7">
      <c r="C1369" s="36"/>
      <c r="D1369" s="36"/>
      <c r="E1369" s="36"/>
      <c r="F1369" s="36"/>
      <c r="G1369" s="36"/>
    </row>
    <row r="1370" customHeight="1" spans="3:7">
      <c r="C1370" s="36"/>
      <c r="D1370" s="36"/>
      <c r="E1370" s="36"/>
      <c r="F1370" s="36"/>
      <c r="G1370" s="36"/>
    </row>
    <row r="1371" customHeight="1" spans="3:7">
      <c r="C1371" s="36"/>
      <c r="D1371" s="36"/>
      <c r="E1371" s="36"/>
      <c r="F1371" s="36"/>
      <c r="G1371" s="36"/>
    </row>
    <row r="1372" customHeight="1" spans="3:7">
      <c r="C1372" s="36"/>
      <c r="D1372" s="36"/>
      <c r="E1372" s="36"/>
      <c r="F1372" s="36"/>
      <c r="G1372" s="36"/>
    </row>
    <row r="1373" customHeight="1" spans="3:7">
      <c r="C1373" s="36"/>
      <c r="D1373" s="36"/>
      <c r="E1373" s="36"/>
      <c r="F1373" s="36"/>
      <c r="G1373" s="36"/>
    </row>
    <row r="1374" customHeight="1" spans="3:7">
      <c r="C1374" s="36"/>
      <c r="D1374" s="36"/>
      <c r="E1374" s="36"/>
      <c r="F1374" s="36"/>
      <c r="G1374" s="36"/>
    </row>
    <row r="1375" customHeight="1" spans="3:7">
      <c r="C1375" s="36"/>
      <c r="D1375" s="36"/>
      <c r="E1375" s="36"/>
      <c r="F1375" s="36"/>
      <c r="G1375" s="36"/>
    </row>
    <row r="1376" customHeight="1" spans="3:7">
      <c r="C1376" s="36"/>
      <c r="D1376" s="36"/>
      <c r="E1376" s="36"/>
      <c r="F1376" s="36"/>
      <c r="G1376" s="36"/>
    </row>
    <row r="1377" customHeight="1" spans="3:7">
      <c r="C1377" s="36"/>
      <c r="D1377" s="36"/>
      <c r="E1377" s="36"/>
      <c r="F1377" s="36"/>
      <c r="G1377" s="36"/>
    </row>
    <row r="1378" customHeight="1" spans="3:7">
      <c r="C1378" s="36"/>
      <c r="D1378" s="36"/>
      <c r="E1378" s="36"/>
      <c r="F1378" s="36"/>
      <c r="G1378" s="36"/>
    </row>
    <row r="1379" customHeight="1" spans="3:7">
      <c r="C1379" s="36"/>
      <c r="D1379" s="36"/>
      <c r="E1379" s="36"/>
      <c r="F1379" s="36"/>
      <c r="G1379" s="36"/>
    </row>
    <row r="1380" customHeight="1" spans="3:7">
      <c r="C1380" s="36"/>
      <c r="D1380" s="36"/>
      <c r="E1380" s="36"/>
      <c r="F1380" s="36"/>
      <c r="G1380" s="36"/>
    </row>
    <row r="1381" customHeight="1" spans="3:7">
      <c r="C1381" s="36"/>
      <c r="D1381" s="36"/>
      <c r="E1381" s="36"/>
      <c r="F1381" s="36"/>
      <c r="G1381" s="36"/>
    </row>
    <row r="1382" customHeight="1" spans="3:7">
      <c r="C1382" s="36"/>
      <c r="D1382" s="36"/>
      <c r="E1382" s="36"/>
      <c r="F1382" s="36"/>
      <c r="G1382" s="36"/>
    </row>
    <row r="1383" customHeight="1" spans="3:7">
      <c r="C1383" s="36"/>
      <c r="D1383" s="36"/>
      <c r="E1383" s="36"/>
      <c r="F1383" s="36"/>
      <c r="G1383" s="36"/>
    </row>
    <row r="1384" customHeight="1" spans="3:7">
      <c r="C1384" s="36"/>
      <c r="D1384" s="36"/>
      <c r="E1384" s="36"/>
      <c r="F1384" s="36"/>
      <c r="G1384" s="36"/>
    </row>
    <row r="1385" customHeight="1" spans="3:7">
      <c r="C1385" s="36"/>
      <c r="D1385" s="36"/>
      <c r="E1385" s="36"/>
      <c r="F1385" s="36"/>
      <c r="G1385" s="36"/>
    </row>
    <row r="1386" customHeight="1" spans="3:7">
      <c r="C1386" s="36"/>
      <c r="D1386" s="36"/>
      <c r="E1386" s="36"/>
      <c r="F1386" s="36"/>
      <c r="G1386" s="36"/>
    </row>
    <row r="1387" customHeight="1" spans="3:7">
      <c r="C1387" s="36"/>
      <c r="D1387" s="36"/>
      <c r="E1387" s="36"/>
      <c r="F1387" s="36"/>
      <c r="G1387" s="36"/>
    </row>
    <row r="1388" customHeight="1" spans="3:7">
      <c r="C1388" s="36"/>
      <c r="D1388" s="36"/>
      <c r="E1388" s="36"/>
      <c r="F1388" s="36"/>
      <c r="G1388" s="36"/>
    </row>
    <row r="1389" customHeight="1" spans="3:7">
      <c r="C1389" s="36"/>
      <c r="D1389" s="36"/>
      <c r="E1389" s="36"/>
      <c r="F1389" s="36"/>
      <c r="G1389" s="36"/>
    </row>
    <row r="1390" customHeight="1" spans="3:7">
      <c r="C1390" s="36"/>
      <c r="D1390" s="36"/>
      <c r="E1390" s="36"/>
      <c r="F1390" s="36"/>
      <c r="G1390" s="36"/>
    </row>
    <row r="1391" customHeight="1" spans="3:7">
      <c r="C1391" s="36"/>
      <c r="D1391" s="36"/>
      <c r="E1391" s="36"/>
      <c r="F1391" s="36"/>
      <c r="G1391" s="36"/>
    </row>
    <row r="1392" customHeight="1" spans="3:7">
      <c r="C1392" s="36"/>
      <c r="D1392" s="36"/>
      <c r="E1392" s="36"/>
      <c r="F1392" s="36"/>
      <c r="G1392" s="36"/>
    </row>
    <row r="1393" customHeight="1" spans="3:7">
      <c r="C1393" s="36"/>
      <c r="D1393" s="36"/>
      <c r="E1393" s="36"/>
      <c r="F1393" s="36"/>
      <c r="G1393" s="36"/>
    </row>
    <row r="1394" customHeight="1" spans="3:7">
      <c r="C1394" s="36"/>
      <c r="D1394" s="36"/>
      <c r="E1394" s="36"/>
      <c r="F1394" s="36"/>
      <c r="G1394" s="36"/>
    </row>
    <row r="1395" customHeight="1" spans="3:7">
      <c r="C1395" s="36"/>
      <c r="D1395" s="36"/>
      <c r="E1395" s="36"/>
      <c r="F1395" s="36"/>
      <c r="G1395" s="36"/>
    </row>
    <row r="1396" customHeight="1" spans="3:7">
      <c r="C1396" s="36"/>
      <c r="D1396" s="36"/>
      <c r="E1396" s="36"/>
      <c r="F1396" s="36"/>
      <c r="G1396" s="36"/>
    </row>
    <row r="1397" customHeight="1" spans="3:7">
      <c r="C1397" s="36"/>
      <c r="D1397" s="36"/>
      <c r="E1397" s="36"/>
      <c r="F1397" s="36"/>
      <c r="G1397" s="36"/>
    </row>
    <row r="1398" customHeight="1" spans="3:7">
      <c r="C1398" s="36"/>
      <c r="D1398" s="36"/>
      <c r="E1398" s="36"/>
      <c r="F1398" s="36"/>
      <c r="G1398" s="36"/>
    </row>
    <row r="1399" customHeight="1" spans="3:7">
      <c r="C1399" s="36"/>
      <c r="D1399" s="36"/>
      <c r="E1399" s="36"/>
      <c r="F1399" s="36"/>
      <c r="G1399" s="36"/>
    </row>
    <row r="1400" customHeight="1" spans="3:7">
      <c r="C1400" s="36"/>
      <c r="D1400" s="36"/>
      <c r="E1400" s="36"/>
      <c r="F1400" s="36"/>
      <c r="G1400" s="36"/>
    </row>
    <row r="1401" customHeight="1" spans="3:7">
      <c r="C1401" s="36"/>
      <c r="D1401" s="36"/>
      <c r="E1401" s="36"/>
      <c r="F1401" s="36"/>
      <c r="G1401" s="36"/>
    </row>
    <row r="1402" customHeight="1" spans="3:7">
      <c r="C1402" s="36"/>
      <c r="D1402" s="36"/>
      <c r="E1402" s="36"/>
      <c r="F1402" s="36"/>
      <c r="G1402" s="36"/>
    </row>
    <row r="1403" customHeight="1" spans="3:7">
      <c r="C1403" s="36"/>
      <c r="D1403" s="36"/>
      <c r="E1403" s="36"/>
      <c r="F1403" s="36"/>
      <c r="G1403" s="36"/>
    </row>
    <row r="1404" customHeight="1" spans="3:7">
      <c r="C1404" s="36"/>
      <c r="D1404" s="36"/>
      <c r="E1404" s="36"/>
      <c r="F1404" s="36"/>
      <c r="G1404" s="36"/>
    </row>
    <row r="1405" customHeight="1" spans="3:7">
      <c r="C1405" s="36"/>
      <c r="D1405" s="36"/>
      <c r="E1405" s="36"/>
      <c r="F1405" s="36"/>
      <c r="G1405" s="36"/>
    </row>
    <row r="1406" customHeight="1" spans="3:7">
      <c r="C1406" s="36"/>
      <c r="D1406" s="36"/>
      <c r="E1406" s="36"/>
      <c r="F1406" s="36"/>
      <c r="G1406" s="36"/>
    </row>
    <row r="1407" customHeight="1" spans="3:7">
      <c r="C1407" s="36"/>
      <c r="D1407" s="36"/>
      <c r="E1407" s="36"/>
      <c r="F1407" s="36"/>
      <c r="G1407" s="36"/>
    </row>
    <row r="1408" customHeight="1" spans="3:7">
      <c r="C1408" s="36"/>
      <c r="D1408" s="36"/>
      <c r="E1408" s="36"/>
      <c r="F1408" s="36"/>
      <c r="G1408" s="36"/>
    </row>
    <row r="1409" customHeight="1" spans="3:7">
      <c r="C1409" s="36"/>
      <c r="D1409" s="36"/>
      <c r="E1409" s="36"/>
      <c r="F1409" s="36"/>
      <c r="G1409" s="36"/>
    </row>
    <row r="1410" customHeight="1" spans="3:7">
      <c r="C1410" s="36"/>
      <c r="D1410" s="36"/>
      <c r="E1410" s="36"/>
      <c r="F1410" s="36"/>
      <c r="G1410" s="36"/>
    </row>
    <row r="1411" customHeight="1" spans="3:7">
      <c r="C1411" s="36"/>
      <c r="D1411" s="36"/>
      <c r="E1411" s="36"/>
      <c r="F1411" s="36"/>
      <c r="G1411" s="36"/>
    </row>
    <row r="1412" customHeight="1" spans="3:7">
      <c r="C1412" s="36"/>
      <c r="D1412" s="36"/>
      <c r="E1412" s="36"/>
      <c r="F1412" s="36"/>
      <c r="G1412" s="36"/>
    </row>
    <row r="1413" customHeight="1" spans="3:7">
      <c r="C1413" s="36"/>
      <c r="D1413" s="36"/>
      <c r="E1413" s="36"/>
      <c r="F1413" s="36"/>
      <c r="G1413" s="36"/>
    </row>
    <row r="1414" customHeight="1" spans="3:7">
      <c r="C1414" s="36"/>
      <c r="D1414" s="36"/>
      <c r="E1414" s="36"/>
      <c r="F1414" s="36"/>
      <c r="G1414" s="36"/>
    </row>
    <row r="1415" customHeight="1" spans="3:7">
      <c r="C1415" s="36"/>
      <c r="D1415" s="36"/>
      <c r="E1415" s="36"/>
      <c r="F1415" s="36"/>
      <c r="G1415" s="36"/>
    </row>
    <row r="1416" customHeight="1" spans="3:7">
      <c r="C1416" s="36"/>
      <c r="D1416" s="36"/>
      <c r="E1416" s="36"/>
      <c r="F1416" s="36"/>
      <c r="G1416" s="36"/>
    </row>
    <row r="1417" customHeight="1" spans="3:7">
      <c r="C1417" s="36"/>
      <c r="D1417" s="36"/>
      <c r="E1417" s="36"/>
      <c r="F1417" s="36"/>
      <c r="G1417" s="36"/>
    </row>
    <row r="1418" customHeight="1" spans="3:7">
      <c r="C1418" s="36"/>
      <c r="D1418" s="36"/>
      <c r="E1418" s="36"/>
      <c r="F1418" s="36"/>
      <c r="G1418" s="36"/>
    </row>
    <row r="1419" customHeight="1" spans="3:7">
      <c r="C1419" s="36"/>
      <c r="D1419" s="36"/>
      <c r="E1419" s="36"/>
      <c r="F1419" s="36"/>
      <c r="G1419" s="36"/>
    </row>
    <row r="1420" customHeight="1" spans="3:7">
      <c r="C1420" s="36"/>
      <c r="D1420" s="36"/>
      <c r="E1420" s="36"/>
      <c r="F1420" s="36"/>
      <c r="G1420" s="36"/>
    </row>
    <row r="1421" customHeight="1" spans="3:7">
      <c r="C1421" s="36"/>
      <c r="D1421" s="36"/>
      <c r="E1421" s="36"/>
      <c r="F1421" s="36"/>
      <c r="G1421" s="36"/>
    </row>
    <row r="1422" customHeight="1" spans="3:7">
      <c r="C1422" s="36"/>
      <c r="D1422" s="36"/>
      <c r="E1422" s="36"/>
      <c r="F1422" s="36"/>
      <c r="G1422" s="36"/>
    </row>
    <row r="1423" customHeight="1" spans="3:7">
      <c r="C1423" s="36"/>
      <c r="D1423" s="36"/>
      <c r="E1423" s="36"/>
      <c r="F1423" s="36"/>
      <c r="G1423" s="36"/>
    </row>
    <row r="1424" customHeight="1" spans="3:7">
      <c r="C1424" s="36"/>
      <c r="D1424" s="36"/>
      <c r="E1424" s="36"/>
      <c r="F1424" s="36"/>
      <c r="G1424" s="36"/>
    </row>
    <row r="1425" customHeight="1" spans="3:7">
      <c r="C1425" s="36"/>
      <c r="D1425" s="36"/>
      <c r="E1425" s="36"/>
      <c r="F1425" s="36"/>
      <c r="G1425" s="36"/>
    </row>
    <row r="1426" customHeight="1" spans="3:7">
      <c r="C1426" s="36"/>
      <c r="D1426" s="36"/>
      <c r="E1426" s="36"/>
      <c r="F1426" s="36"/>
      <c r="G1426" s="36"/>
    </row>
    <row r="1427" customHeight="1" spans="3:7">
      <c r="C1427" s="36"/>
      <c r="D1427" s="36"/>
      <c r="E1427" s="36"/>
      <c r="F1427" s="36"/>
      <c r="G1427" s="36"/>
    </row>
    <row r="1428" customHeight="1" spans="3:7">
      <c r="C1428" s="36"/>
      <c r="D1428" s="36"/>
      <c r="E1428" s="36"/>
      <c r="F1428" s="36"/>
      <c r="G1428" s="36"/>
    </row>
    <row r="1429" customHeight="1" spans="3:7">
      <c r="C1429" s="36"/>
      <c r="D1429" s="36"/>
      <c r="E1429" s="36"/>
      <c r="F1429" s="36"/>
      <c r="G1429" s="36"/>
    </row>
    <row r="1430" customHeight="1" spans="3:7">
      <c r="C1430" s="36"/>
      <c r="D1430" s="36"/>
      <c r="E1430" s="36"/>
      <c r="F1430" s="36"/>
      <c r="G1430" s="36"/>
    </row>
    <row r="1431" customHeight="1" spans="3:7">
      <c r="C1431" s="36"/>
      <c r="D1431" s="36"/>
      <c r="E1431" s="36"/>
      <c r="F1431" s="36"/>
      <c r="G1431" s="36"/>
    </row>
    <row r="1432" customHeight="1" spans="3:7">
      <c r="C1432" s="36"/>
      <c r="D1432" s="36"/>
      <c r="E1432" s="36"/>
      <c r="F1432" s="36"/>
      <c r="G1432" s="36"/>
    </row>
    <row r="1433" customHeight="1" spans="3:7">
      <c r="C1433" s="36"/>
      <c r="D1433" s="36"/>
      <c r="E1433" s="36"/>
      <c r="F1433" s="36"/>
      <c r="G1433" s="36"/>
    </row>
    <row r="1434" customHeight="1" spans="3:7">
      <c r="C1434" s="36"/>
      <c r="D1434" s="36"/>
      <c r="E1434" s="36"/>
      <c r="F1434" s="36"/>
      <c r="G1434" s="36"/>
    </row>
    <row r="1435" customHeight="1" spans="3:7">
      <c r="C1435" s="36"/>
      <c r="D1435" s="36"/>
      <c r="E1435" s="36"/>
      <c r="F1435" s="36"/>
      <c r="G1435" s="36"/>
    </row>
    <row r="1436" customHeight="1" spans="3:7">
      <c r="C1436" s="36"/>
      <c r="D1436" s="36"/>
      <c r="E1436" s="36"/>
      <c r="F1436" s="36"/>
      <c r="G1436" s="36"/>
    </row>
    <row r="1437" customHeight="1" spans="3:7">
      <c r="C1437" s="36"/>
      <c r="D1437" s="36"/>
      <c r="E1437" s="36"/>
      <c r="F1437" s="36"/>
      <c r="G1437" s="36"/>
    </row>
    <row r="1438" customHeight="1" spans="3:7">
      <c r="C1438" s="36"/>
      <c r="D1438" s="36"/>
      <c r="E1438" s="36"/>
      <c r="F1438" s="36"/>
      <c r="G1438" s="36"/>
    </row>
    <row r="1439" customHeight="1" spans="3:7">
      <c r="C1439" s="36"/>
      <c r="D1439" s="36"/>
      <c r="E1439" s="36"/>
      <c r="F1439" s="36"/>
      <c r="G1439" s="36"/>
    </row>
    <row r="1440" customHeight="1" spans="3:7">
      <c r="C1440" s="36"/>
      <c r="D1440" s="36"/>
      <c r="E1440" s="36"/>
      <c r="F1440" s="36"/>
      <c r="G1440" s="36"/>
    </row>
    <row r="1441" customHeight="1" spans="3:7">
      <c r="C1441" s="36"/>
      <c r="D1441" s="36"/>
      <c r="E1441" s="36"/>
      <c r="F1441" s="36"/>
      <c r="G1441" s="36"/>
    </row>
    <row r="1442" customHeight="1" spans="3:7">
      <c r="C1442" s="36"/>
      <c r="D1442" s="36"/>
      <c r="E1442" s="36"/>
      <c r="F1442" s="36"/>
      <c r="G1442" s="36"/>
    </row>
    <row r="1443" customHeight="1" spans="3:7">
      <c r="C1443" s="36"/>
      <c r="D1443" s="36"/>
      <c r="E1443" s="36"/>
      <c r="F1443" s="36"/>
      <c r="G1443" s="36"/>
    </row>
    <row r="1444" customHeight="1" spans="3:7">
      <c r="C1444" s="36"/>
      <c r="D1444" s="36"/>
      <c r="E1444" s="36"/>
      <c r="F1444" s="36"/>
      <c r="G1444" s="36"/>
    </row>
    <row r="1445" customHeight="1" spans="3:7">
      <c r="C1445" s="36"/>
      <c r="D1445" s="36"/>
      <c r="E1445" s="36"/>
      <c r="F1445" s="36"/>
      <c r="G1445" s="36"/>
    </row>
    <row r="1446" customHeight="1" spans="3:7">
      <c r="C1446" s="36"/>
      <c r="D1446" s="36"/>
      <c r="E1446" s="36"/>
      <c r="F1446" s="36"/>
      <c r="G1446" s="36"/>
    </row>
    <row r="1447" customHeight="1" spans="3:7">
      <c r="C1447" s="36"/>
      <c r="D1447" s="36"/>
      <c r="E1447" s="36"/>
      <c r="F1447" s="36"/>
      <c r="G1447" s="36"/>
    </row>
    <row r="1448" customHeight="1" spans="3:7">
      <c r="C1448" s="36"/>
      <c r="D1448" s="36"/>
      <c r="E1448" s="36"/>
      <c r="F1448" s="36"/>
      <c r="G1448" s="36"/>
    </row>
    <row r="1449" customHeight="1" spans="3:7">
      <c r="C1449" s="36"/>
      <c r="D1449" s="36"/>
      <c r="E1449" s="36"/>
      <c r="F1449" s="36"/>
      <c r="G1449" s="36"/>
    </row>
    <row r="1450" customHeight="1" spans="3:7">
      <c r="C1450" s="36"/>
      <c r="D1450" s="36"/>
      <c r="E1450" s="36"/>
      <c r="F1450" s="36"/>
      <c r="G1450" s="36"/>
    </row>
    <row r="1451" customHeight="1" spans="3:7">
      <c r="C1451" s="36"/>
      <c r="D1451" s="36"/>
      <c r="E1451" s="36"/>
      <c r="F1451" s="36"/>
      <c r="G1451" s="36"/>
    </row>
    <row r="1452" customHeight="1" spans="3:7">
      <c r="C1452" s="36"/>
      <c r="D1452" s="36"/>
      <c r="E1452" s="36"/>
      <c r="F1452" s="36"/>
      <c r="G1452" s="36"/>
    </row>
    <row r="1453" customHeight="1" spans="3:7">
      <c r="C1453" s="36"/>
      <c r="D1453" s="36"/>
      <c r="E1453" s="36"/>
      <c r="F1453" s="36"/>
      <c r="G1453" s="36"/>
    </row>
    <row r="1454" customHeight="1" spans="3:7">
      <c r="C1454" s="36"/>
      <c r="D1454" s="36"/>
      <c r="E1454" s="36"/>
      <c r="F1454" s="36"/>
      <c r="G1454" s="36"/>
    </row>
    <row r="1455" customHeight="1" spans="3:7">
      <c r="C1455" s="36"/>
      <c r="D1455" s="36"/>
      <c r="E1455" s="36"/>
      <c r="F1455" s="36"/>
      <c r="G1455" s="36"/>
    </row>
    <row r="1456" customHeight="1" spans="3:7">
      <c r="C1456" s="36"/>
      <c r="D1456" s="36"/>
      <c r="E1456" s="36"/>
      <c r="F1456" s="36"/>
      <c r="G1456" s="36"/>
    </row>
    <row r="1457" customHeight="1" spans="3:7">
      <c r="C1457" s="36"/>
      <c r="D1457" s="36"/>
      <c r="E1457" s="36"/>
      <c r="F1457" s="36"/>
      <c r="G1457" s="36"/>
    </row>
    <row r="1458" customHeight="1" spans="3:7">
      <c r="C1458" s="36"/>
      <c r="D1458" s="36"/>
      <c r="E1458" s="36"/>
      <c r="F1458" s="36"/>
      <c r="G1458" s="36"/>
    </row>
    <row r="1459" customHeight="1" spans="3:7">
      <c r="C1459" s="36"/>
      <c r="D1459" s="36"/>
      <c r="E1459" s="36"/>
      <c r="F1459" s="36"/>
      <c r="G1459" s="36"/>
    </row>
    <row r="1460" customHeight="1" spans="3:7">
      <c r="C1460" s="36"/>
      <c r="D1460" s="36"/>
      <c r="E1460" s="36"/>
      <c r="F1460" s="36"/>
      <c r="G1460" s="36"/>
    </row>
    <row r="1461" customHeight="1" spans="3:7">
      <c r="C1461" s="36"/>
      <c r="D1461" s="36"/>
      <c r="E1461" s="36"/>
      <c r="F1461" s="36"/>
      <c r="G1461" s="36"/>
    </row>
    <row r="1462" customHeight="1" spans="3:7">
      <c r="C1462" s="36"/>
      <c r="D1462" s="36"/>
      <c r="E1462" s="36"/>
      <c r="F1462" s="36"/>
      <c r="G1462" s="36"/>
    </row>
    <row r="1463" customHeight="1" spans="3:7">
      <c r="C1463" s="36"/>
      <c r="D1463" s="36"/>
      <c r="E1463" s="36"/>
      <c r="F1463" s="36"/>
      <c r="G1463" s="36"/>
    </row>
    <row r="1464" customHeight="1" spans="3:7">
      <c r="C1464" s="36"/>
      <c r="D1464" s="36"/>
      <c r="E1464" s="36"/>
      <c r="F1464" s="36"/>
      <c r="G1464" s="36"/>
    </row>
    <row r="1465" customHeight="1" spans="3:7">
      <c r="C1465" s="36"/>
      <c r="D1465" s="36"/>
      <c r="E1465" s="36"/>
      <c r="F1465" s="36"/>
      <c r="G1465" s="36"/>
    </row>
    <row r="1466" customHeight="1" spans="3:7">
      <c r="C1466" s="36"/>
      <c r="D1466" s="36"/>
      <c r="E1466" s="36"/>
      <c r="F1466" s="36"/>
      <c r="G1466" s="36"/>
    </row>
    <row r="1467" customHeight="1" spans="3:7">
      <c r="C1467" s="36"/>
      <c r="D1467" s="36"/>
      <c r="E1467" s="36"/>
      <c r="F1467" s="36"/>
      <c r="G1467" s="36"/>
    </row>
    <row r="1468" customHeight="1" spans="3:7">
      <c r="C1468" s="36"/>
      <c r="D1468" s="36"/>
      <c r="E1468" s="36"/>
      <c r="F1468" s="36"/>
      <c r="G1468" s="36"/>
    </row>
    <row r="1469" customHeight="1" spans="3:7">
      <c r="C1469" s="36"/>
      <c r="D1469" s="36"/>
      <c r="E1469" s="36"/>
      <c r="F1469" s="36"/>
      <c r="G1469" s="36"/>
    </row>
    <row r="1470" customHeight="1" spans="3:7">
      <c r="C1470" s="36"/>
      <c r="D1470" s="36"/>
      <c r="E1470" s="36"/>
      <c r="F1470" s="36"/>
      <c r="G1470" s="36"/>
    </row>
    <row r="1471" customHeight="1" spans="3:7">
      <c r="C1471" s="36"/>
      <c r="D1471" s="36"/>
      <c r="E1471" s="36"/>
      <c r="F1471" s="36"/>
      <c r="G1471" s="36"/>
    </row>
    <row r="1472" customHeight="1" spans="3:7">
      <c r="C1472" s="36"/>
      <c r="D1472" s="36"/>
      <c r="E1472" s="36"/>
      <c r="F1472" s="36"/>
      <c r="G1472" s="36"/>
    </row>
    <row r="1473" customHeight="1" spans="3:7">
      <c r="C1473" s="36"/>
      <c r="D1473" s="36"/>
      <c r="E1473" s="36"/>
      <c r="F1473" s="36"/>
      <c r="G1473" s="36"/>
    </row>
    <row r="1474" customHeight="1" spans="3:7">
      <c r="C1474" s="36"/>
      <c r="D1474" s="36"/>
      <c r="E1474" s="36"/>
      <c r="F1474" s="36"/>
      <c r="G1474" s="36"/>
    </row>
    <row r="1475" customHeight="1" spans="3:7">
      <c r="C1475" s="36"/>
      <c r="D1475" s="36"/>
      <c r="E1475" s="36"/>
      <c r="F1475" s="36"/>
      <c r="G1475" s="36"/>
    </row>
    <row r="1476" customHeight="1" spans="3:7">
      <c r="C1476" s="36"/>
      <c r="D1476" s="36"/>
      <c r="E1476" s="36"/>
      <c r="F1476" s="36"/>
      <c r="G1476" s="36"/>
    </row>
    <row r="1477" customHeight="1" spans="3:7">
      <c r="C1477" s="36"/>
      <c r="D1477" s="36"/>
      <c r="E1477" s="36"/>
      <c r="F1477" s="36"/>
      <c r="G1477" s="36"/>
    </row>
    <row r="1478" customHeight="1" spans="3:7">
      <c r="C1478" s="36"/>
      <c r="D1478" s="36"/>
      <c r="E1478" s="36"/>
      <c r="F1478" s="36"/>
      <c r="G1478" s="36"/>
    </row>
    <row r="1479" customHeight="1" spans="3:7">
      <c r="C1479" s="36"/>
      <c r="D1479" s="36"/>
      <c r="E1479" s="36"/>
      <c r="F1479" s="36"/>
      <c r="G1479" s="36"/>
    </row>
    <row r="1480" customHeight="1" spans="3:7">
      <c r="C1480" s="36"/>
      <c r="D1480" s="36"/>
      <c r="E1480" s="36"/>
      <c r="F1480" s="36"/>
      <c r="G1480" s="36"/>
    </row>
    <row r="1481" customHeight="1" spans="3:7">
      <c r="C1481" s="36"/>
      <c r="D1481" s="36"/>
      <c r="E1481" s="36"/>
      <c r="F1481" s="36"/>
      <c r="G1481" s="36"/>
    </row>
    <row r="1482" customHeight="1" spans="3:7">
      <c r="C1482" s="36"/>
      <c r="D1482" s="36"/>
      <c r="E1482" s="36"/>
      <c r="F1482" s="36"/>
      <c r="G1482" s="36"/>
    </row>
    <row r="1483" customHeight="1" spans="3:7">
      <c r="C1483" s="36"/>
      <c r="D1483" s="36"/>
      <c r="E1483" s="36"/>
      <c r="F1483" s="36"/>
      <c r="G1483" s="36"/>
    </row>
    <row r="1484" customHeight="1" spans="3:7">
      <c r="C1484" s="36"/>
      <c r="D1484" s="36"/>
      <c r="E1484" s="36"/>
      <c r="F1484" s="36"/>
      <c r="G1484" s="36"/>
    </row>
    <row r="1485" customHeight="1" spans="3:7">
      <c r="C1485" s="36"/>
      <c r="D1485" s="36"/>
      <c r="E1485" s="36"/>
      <c r="F1485" s="36"/>
      <c r="G1485" s="36"/>
    </row>
    <row r="1486" customHeight="1" spans="3:7">
      <c r="C1486" s="36"/>
      <c r="D1486" s="36"/>
      <c r="E1486" s="36"/>
      <c r="F1486" s="36"/>
      <c r="G1486" s="36"/>
    </row>
    <row r="1487" customHeight="1" spans="3:7">
      <c r="C1487" s="36"/>
      <c r="D1487" s="36"/>
      <c r="E1487" s="36"/>
      <c r="F1487" s="36"/>
      <c r="G1487" s="36"/>
    </row>
    <row r="1488" customHeight="1" spans="3:7">
      <c r="C1488" s="36"/>
      <c r="D1488" s="36"/>
      <c r="E1488" s="36"/>
      <c r="F1488" s="36"/>
      <c r="G1488" s="36"/>
    </row>
    <row r="1489" customHeight="1" spans="3:7">
      <c r="C1489" s="36"/>
      <c r="D1489" s="36"/>
      <c r="E1489" s="36"/>
      <c r="F1489" s="36"/>
      <c r="G1489" s="36"/>
    </row>
    <row r="1490" customHeight="1" spans="3:7">
      <c r="C1490" s="36"/>
      <c r="D1490" s="36"/>
      <c r="E1490" s="36"/>
      <c r="F1490" s="36"/>
      <c r="G1490" s="36"/>
    </row>
    <row r="1491" customHeight="1" spans="3:7">
      <c r="C1491" s="36"/>
      <c r="D1491" s="36"/>
      <c r="E1491" s="36"/>
      <c r="F1491" s="36"/>
      <c r="G1491" s="36"/>
    </row>
    <row r="1492" customHeight="1" spans="3:7">
      <c r="C1492" s="36"/>
      <c r="D1492" s="36"/>
      <c r="E1492" s="36"/>
      <c r="F1492" s="36"/>
      <c r="G1492" s="36"/>
    </row>
    <row r="1493" customHeight="1" spans="3:7">
      <c r="C1493" s="36"/>
      <c r="D1493" s="36"/>
      <c r="E1493" s="36"/>
      <c r="F1493" s="36"/>
      <c r="G1493" s="36"/>
    </row>
    <row r="1494" customHeight="1" spans="3:7">
      <c r="C1494" s="36"/>
      <c r="D1494" s="36"/>
      <c r="E1494" s="36"/>
      <c r="F1494" s="36"/>
      <c r="G1494" s="36"/>
    </row>
    <row r="1495" customHeight="1" spans="3:7">
      <c r="C1495" s="36"/>
      <c r="D1495" s="36"/>
      <c r="E1495" s="36"/>
      <c r="F1495" s="36"/>
      <c r="G1495" s="36"/>
    </row>
    <row r="1496" customHeight="1" spans="3:7">
      <c r="C1496" s="36"/>
      <c r="D1496" s="36"/>
      <c r="E1496" s="36"/>
      <c r="F1496" s="36"/>
      <c r="G1496" s="36"/>
    </row>
    <row r="1497" customHeight="1" spans="3:7">
      <c r="C1497" s="36"/>
      <c r="D1497" s="36"/>
      <c r="E1497" s="36"/>
      <c r="F1497" s="36"/>
      <c r="G1497" s="36"/>
    </row>
    <row r="1498" customHeight="1" spans="3:7">
      <c r="C1498" s="36"/>
      <c r="D1498" s="36"/>
      <c r="E1498" s="36"/>
      <c r="F1498" s="36"/>
      <c r="G1498" s="36"/>
    </row>
    <row r="1499" customHeight="1" spans="3:7">
      <c r="C1499" s="36"/>
      <c r="D1499" s="36"/>
      <c r="E1499" s="36"/>
      <c r="F1499" s="36"/>
      <c r="G1499" s="36"/>
    </row>
    <row r="1500" customHeight="1" spans="3:7">
      <c r="C1500" s="36"/>
      <c r="D1500" s="36"/>
      <c r="E1500" s="36"/>
      <c r="F1500" s="36"/>
      <c r="G1500" s="36"/>
    </row>
    <row r="1501" customHeight="1" spans="3:7">
      <c r="C1501" s="36"/>
      <c r="D1501" s="36"/>
      <c r="E1501" s="36"/>
      <c r="F1501" s="36"/>
      <c r="G1501" s="36"/>
    </row>
    <row r="1502" customHeight="1" spans="3:7">
      <c r="C1502" s="36"/>
      <c r="D1502" s="36"/>
      <c r="E1502" s="36"/>
      <c r="F1502" s="36"/>
      <c r="G1502" s="36"/>
    </row>
    <row r="1503" customHeight="1" spans="3:7">
      <c r="C1503" s="36"/>
      <c r="D1503" s="36"/>
      <c r="E1503" s="36"/>
      <c r="F1503" s="36"/>
      <c r="G1503" s="36"/>
    </row>
    <row r="1504" customHeight="1" spans="3:7">
      <c r="C1504" s="36"/>
      <c r="D1504" s="36"/>
      <c r="E1504" s="36"/>
      <c r="F1504" s="36"/>
      <c r="G1504" s="36"/>
    </row>
    <row r="1505" customHeight="1" spans="3:7">
      <c r="C1505" s="36"/>
      <c r="D1505" s="36"/>
      <c r="E1505" s="36"/>
      <c r="F1505" s="36"/>
      <c r="G1505" s="36"/>
    </row>
    <row r="1506" customHeight="1" spans="3:7">
      <c r="C1506" s="36"/>
      <c r="D1506" s="36"/>
      <c r="E1506" s="36"/>
      <c r="F1506" s="36"/>
      <c r="G1506" s="36"/>
    </row>
    <row r="1507" customHeight="1" spans="3:7">
      <c r="C1507" s="36"/>
      <c r="D1507" s="36"/>
      <c r="E1507" s="36"/>
      <c r="F1507" s="36"/>
      <c r="G1507" s="36"/>
    </row>
    <row r="1508" customHeight="1" spans="3:7">
      <c r="C1508" s="36"/>
      <c r="D1508" s="36"/>
      <c r="E1508" s="36"/>
      <c r="F1508" s="36"/>
      <c r="G1508" s="36"/>
    </row>
    <row r="1509" customHeight="1" spans="3:7">
      <c r="C1509" s="36"/>
      <c r="D1509" s="36"/>
      <c r="E1509" s="36"/>
      <c r="F1509" s="36"/>
      <c r="G1509" s="36"/>
    </row>
    <row r="1510" customHeight="1" spans="3:7">
      <c r="C1510" s="36"/>
      <c r="D1510" s="36"/>
      <c r="E1510" s="36"/>
      <c r="F1510" s="36"/>
      <c r="G1510" s="36"/>
    </row>
    <row r="1511" customHeight="1" spans="3:7">
      <c r="C1511" s="36"/>
      <c r="D1511" s="36"/>
      <c r="E1511" s="36"/>
      <c r="F1511" s="36"/>
      <c r="G1511" s="36"/>
    </row>
    <row r="1512" customHeight="1" spans="3:7">
      <c r="C1512" s="36"/>
      <c r="D1512" s="36"/>
      <c r="E1512" s="36"/>
      <c r="F1512" s="36"/>
      <c r="G1512" s="36"/>
    </row>
    <row r="1513" customHeight="1" spans="3:7">
      <c r="C1513" s="36"/>
      <c r="D1513" s="36"/>
      <c r="E1513" s="36"/>
      <c r="F1513" s="36"/>
      <c r="G1513" s="36"/>
    </row>
    <row r="1514" customHeight="1" spans="3:7">
      <c r="C1514" s="36"/>
      <c r="D1514" s="36"/>
      <c r="E1514" s="36"/>
      <c r="F1514" s="36"/>
      <c r="G1514" s="36"/>
    </row>
    <row r="1515" customHeight="1" spans="3:7">
      <c r="C1515" s="36"/>
      <c r="D1515" s="36"/>
      <c r="E1515" s="36"/>
      <c r="F1515" s="36"/>
      <c r="G1515" s="36"/>
    </row>
    <row r="1516" customHeight="1" spans="3:7">
      <c r="C1516" s="36"/>
      <c r="D1516" s="36"/>
      <c r="E1516" s="36"/>
      <c r="F1516" s="36"/>
      <c r="G1516" s="36"/>
    </row>
    <row r="1517" customHeight="1" spans="3:7">
      <c r="C1517" s="36"/>
      <c r="D1517" s="36"/>
      <c r="E1517" s="36"/>
      <c r="F1517" s="36"/>
      <c r="G1517" s="36"/>
    </row>
    <row r="1518" customHeight="1" spans="3:7">
      <c r="C1518" s="36"/>
      <c r="D1518" s="36"/>
      <c r="E1518" s="36"/>
      <c r="F1518" s="36"/>
      <c r="G1518" s="36"/>
    </row>
    <row r="1519" customHeight="1" spans="3:7">
      <c r="C1519" s="36"/>
      <c r="D1519" s="36"/>
      <c r="E1519" s="36"/>
      <c r="F1519" s="36"/>
      <c r="G1519" s="36"/>
    </row>
    <row r="1520" customHeight="1" spans="3:7">
      <c r="C1520" s="36"/>
      <c r="D1520" s="36"/>
      <c r="E1520" s="36"/>
      <c r="F1520" s="36"/>
      <c r="G1520" s="36"/>
    </row>
    <row r="1521" customHeight="1" spans="3:7">
      <c r="C1521" s="36"/>
      <c r="D1521" s="36"/>
      <c r="E1521" s="36"/>
      <c r="F1521" s="36"/>
      <c r="G1521" s="36"/>
    </row>
    <row r="1522" customHeight="1" spans="3:7">
      <c r="C1522" s="36"/>
      <c r="D1522" s="36"/>
      <c r="E1522" s="36"/>
      <c r="F1522" s="36"/>
      <c r="G1522" s="36"/>
    </row>
    <row r="1523" customHeight="1" spans="3:7">
      <c r="C1523" s="36"/>
      <c r="D1523" s="36"/>
      <c r="E1523" s="36"/>
      <c r="F1523" s="36"/>
      <c r="G1523" s="36"/>
    </row>
    <row r="1524" customHeight="1" spans="3:7">
      <c r="C1524" s="36"/>
      <c r="D1524" s="36"/>
      <c r="E1524" s="36"/>
      <c r="F1524" s="36"/>
      <c r="G1524" s="36"/>
    </row>
    <row r="1525" customHeight="1" spans="3:7">
      <c r="C1525" s="36"/>
      <c r="D1525" s="36"/>
      <c r="E1525" s="36"/>
      <c r="F1525" s="36"/>
      <c r="G1525" s="36"/>
    </row>
    <row r="1526" customHeight="1" spans="3:7">
      <c r="C1526" s="36"/>
      <c r="D1526" s="36"/>
      <c r="E1526" s="36"/>
      <c r="F1526" s="36"/>
      <c r="G1526" s="36"/>
    </row>
    <row r="1527" customHeight="1" spans="3:7">
      <c r="C1527" s="36"/>
      <c r="D1527" s="36"/>
      <c r="E1527" s="36"/>
      <c r="F1527" s="36"/>
      <c r="G1527" s="36"/>
    </row>
    <row r="1528" customHeight="1" spans="3:7">
      <c r="C1528" s="36"/>
      <c r="D1528" s="36"/>
      <c r="E1528" s="36"/>
      <c r="F1528" s="36"/>
      <c r="G1528" s="36"/>
    </row>
    <row r="1529" customHeight="1" spans="3:7">
      <c r="C1529" s="36"/>
      <c r="D1529" s="36"/>
      <c r="E1529" s="36"/>
      <c r="F1529" s="36"/>
      <c r="G1529" s="36"/>
    </row>
    <row r="1530" customHeight="1" spans="3:7">
      <c r="C1530" s="36"/>
      <c r="D1530" s="36"/>
      <c r="E1530" s="36"/>
      <c r="F1530" s="36"/>
      <c r="G1530" s="36"/>
    </row>
    <row r="1531" customHeight="1" spans="3:7">
      <c r="C1531" s="36"/>
      <c r="D1531" s="36"/>
      <c r="E1531" s="36"/>
      <c r="F1531" s="36"/>
      <c r="G1531" s="36"/>
    </row>
    <row r="1532" customHeight="1" spans="3:7">
      <c r="C1532" s="36"/>
      <c r="D1532" s="36"/>
      <c r="E1532" s="36"/>
      <c r="F1532" s="36"/>
      <c r="G1532" s="36"/>
    </row>
    <row r="1533" customHeight="1" spans="3:7">
      <c r="C1533" s="36"/>
      <c r="D1533" s="36"/>
      <c r="E1533" s="36"/>
      <c r="F1533" s="36"/>
      <c r="G1533" s="36"/>
    </row>
    <row r="1534" customHeight="1" spans="3:7">
      <c r="C1534" s="36"/>
      <c r="D1534" s="36"/>
      <c r="E1534" s="36"/>
      <c r="F1534" s="36"/>
      <c r="G1534" s="36"/>
    </row>
    <row r="1535" customHeight="1" spans="3:7">
      <c r="C1535" s="36"/>
      <c r="D1535" s="36"/>
      <c r="E1535" s="36"/>
      <c r="F1535" s="36"/>
      <c r="G1535" s="36"/>
    </row>
    <row r="1536" customHeight="1" spans="3:7">
      <c r="C1536" s="36"/>
      <c r="D1536" s="36"/>
      <c r="E1536" s="36"/>
      <c r="F1536" s="36"/>
      <c r="G1536" s="36"/>
    </row>
    <row r="1537" customHeight="1" spans="3:7">
      <c r="C1537" s="36"/>
      <c r="D1537" s="36"/>
      <c r="E1537" s="36"/>
      <c r="F1537" s="36"/>
      <c r="G1537" s="36"/>
    </row>
    <row r="1538" customHeight="1" spans="3:7">
      <c r="C1538" s="36"/>
      <c r="D1538" s="36"/>
      <c r="E1538" s="36"/>
      <c r="F1538" s="36"/>
      <c r="G1538" s="36"/>
    </row>
    <row r="1539" customHeight="1" spans="3:7">
      <c r="C1539" s="36"/>
      <c r="D1539" s="36"/>
      <c r="E1539" s="36"/>
      <c r="F1539" s="36"/>
      <c r="G1539" s="36"/>
    </row>
    <row r="1540" customHeight="1" spans="3:7">
      <c r="C1540" s="36"/>
      <c r="D1540" s="36"/>
      <c r="E1540" s="36"/>
      <c r="F1540" s="36"/>
      <c r="G1540" s="36"/>
    </row>
    <row r="1541" customHeight="1" spans="3:7">
      <c r="C1541" s="36"/>
      <c r="D1541" s="36"/>
      <c r="E1541" s="36"/>
      <c r="F1541" s="36"/>
      <c r="G1541" s="36"/>
    </row>
    <row r="1542" customHeight="1" spans="3:7">
      <c r="C1542" s="36"/>
      <c r="D1542" s="36"/>
      <c r="E1542" s="36"/>
      <c r="F1542" s="36"/>
      <c r="G1542" s="36"/>
    </row>
    <row r="1543" customHeight="1" spans="3:7">
      <c r="C1543" s="36"/>
      <c r="D1543" s="36"/>
      <c r="E1543" s="36"/>
      <c r="F1543" s="36"/>
      <c r="G1543" s="36"/>
    </row>
    <row r="1544" customHeight="1" spans="3:7">
      <c r="C1544" s="36"/>
      <c r="D1544" s="36"/>
      <c r="E1544" s="36"/>
      <c r="F1544" s="36"/>
      <c r="G1544" s="36"/>
    </row>
    <row r="1545" customHeight="1" spans="3:7">
      <c r="C1545" s="36"/>
      <c r="D1545" s="36"/>
      <c r="E1545" s="36"/>
      <c r="F1545" s="36"/>
      <c r="G1545" s="36"/>
    </row>
    <row r="1546" customHeight="1" spans="3:7">
      <c r="C1546" s="36"/>
      <c r="D1546" s="36"/>
      <c r="E1546" s="36"/>
      <c r="F1546" s="36"/>
      <c r="G1546" s="36"/>
    </row>
    <row r="1547" customHeight="1" spans="3:7">
      <c r="C1547" s="36"/>
      <c r="D1547" s="36"/>
      <c r="E1547" s="36"/>
      <c r="F1547" s="36"/>
      <c r="G1547" s="36"/>
    </row>
    <row r="1548" customHeight="1" spans="3:7">
      <c r="C1548" s="36"/>
      <c r="D1548" s="36"/>
      <c r="E1548" s="36"/>
      <c r="F1548" s="36"/>
      <c r="G1548" s="36"/>
    </row>
    <row r="1549" customHeight="1" spans="3:7">
      <c r="C1549" s="36"/>
      <c r="D1549" s="36"/>
      <c r="E1549" s="36"/>
      <c r="F1549" s="36"/>
      <c r="G1549" s="36"/>
    </row>
    <row r="1550" customHeight="1" spans="3:7">
      <c r="C1550" s="36"/>
      <c r="D1550" s="36"/>
      <c r="E1550" s="36"/>
      <c r="F1550" s="36"/>
      <c r="G1550" s="36"/>
    </row>
    <row r="1551" customHeight="1" spans="3:7">
      <c r="C1551" s="36"/>
      <c r="D1551" s="36"/>
      <c r="E1551" s="36"/>
      <c r="F1551" s="36"/>
      <c r="G1551" s="36"/>
    </row>
    <row r="1552" customHeight="1" spans="3:7">
      <c r="C1552" s="36"/>
      <c r="D1552" s="36"/>
      <c r="E1552" s="36"/>
      <c r="F1552" s="36"/>
      <c r="G1552" s="36"/>
    </row>
    <row r="1553" customHeight="1" spans="3:7">
      <c r="C1553" s="36"/>
      <c r="D1553" s="36"/>
      <c r="E1553" s="36"/>
      <c r="F1553" s="36"/>
      <c r="G1553" s="36"/>
    </row>
    <row r="1554" customHeight="1" spans="3:7">
      <c r="C1554" s="36"/>
      <c r="D1554" s="36"/>
      <c r="E1554" s="36"/>
      <c r="F1554" s="36"/>
      <c r="G1554" s="36"/>
    </row>
    <row r="1555" customHeight="1" spans="3:7">
      <c r="C1555" s="36"/>
      <c r="D1555" s="36"/>
      <c r="E1555" s="36"/>
      <c r="F1555" s="36"/>
      <c r="G1555" s="36"/>
    </row>
    <row r="1556" customHeight="1" spans="3:7">
      <c r="C1556" s="36"/>
      <c r="D1556" s="36"/>
      <c r="E1556" s="36"/>
      <c r="F1556" s="36"/>
      <c r="G1556" s="36"/>
    </row>
    <row r="1557" customHeight="1" spans="3:7">
      <c r="C1557" s="36"/>
      <c r="D1557" s="36"/>
      <c r="E1557" s="36"/>
      <c r="F1557" s="36"/>
      <c r="G1557" s="36"/>
    </row>
    <row r="1558" customHeight="1" spans="3:7">
      <c r="C1558" s="36"/>
      <c r="D1558" s="36"/>
      <c r="E1558" s="36"/>
      <c r="F1558" s="36"/>
      <c r="G1558" s="36"/>
    </row>
    <row r="1559" customHeight="1" spans="3:7">
      <c r="C1559" s="36"/>
      <c r="D1559" s="36"/>
      <c r="E1559" s="36"/>
      <c r="F1559" s="36"/>
      <c r="G1559" s="36"/>
    </row>
    <row r="1560" customHeight="1" spans="3:7">
      <c r="C1560" s="36"/>
      <c r="D1560" s="36"/>
      <c r="E1560" s="36"/>
      <c r="F1560" s="36"/>
      <c r="G1560" s="36"/>
    </row>
    <row r="1561" customHeight="1" spans="3:7">
      <c r="C1561" s="36"/>
      <c r="D1561" s="36"/>
      <c r="E1561" s="36"/>
      <c r="F1561" s="36"/>
      <c r="G1561" s="36"/>
    </row>
    <row r="1562" customHeight="1" spans="3:7">
      <c r="C1562" s="36"/>
      <c r="D1562" s="36"/>
      <c r="E1562" s="36"/>
      <c r="F1562" s="36"/>
      <c r="G1562" s="36"/>
    </row>
    <row r="1563" customHeight="1" spans="3:7">
      <c r="C1563" s="36"/>
      <c r="D1563" s="36"/>
      <c r="E1563" s="36"/>
      <c r="F1563" s="36"/>
      <c r="G1563" s="36"/>
    </row>
    <row r="1564" customHeight="1" spans="3:7">
      <c r="C1564" s="36"/>
      <c r="D1564" s="36"/>
      <c r="E1564" s="36"/>
      <c r="F1564" s="36"/>
      <c r="G1564" s="36"/>
    </row>
    <row r="1565" customHeight="1" spans="3:7">
      <c r="C1565" s="36"/>
      <c r="D1565" s="36"/>
      <c r="E1565" s="36"/>
      <c r="F1565" s="36"/>
      <c r="G1565" s="36"/>
    </row>
    <row r="1566" customHeight="1" spans="3:7">
      <c r="C1566" s="36"/>
      <c r="D1566" s="36"/>
      <c r="E1566" s="36"/>
      <c r="F1566" s="36"/>
      <c r="G1566" s="36"/>
    </row>
    <row r="1567" customHeight="1" spans="3:7">
      <c r="C1567" s="36"/>
      <c r="D1567" s="36"/>
      <c r="E1567" s="36"/>
      <c r="F1567" s="36"/>
      <c r="G1567" s="36"/>
    </row>
    <row r="1568" customHeight="1" spans="3:7">
      <c r="C1568" s="36"/>
      <c r="D1568" s="36"/>
      <c r="E1568" s="36"/>
      <c r="F1568" s="36"/>
      <c r="G1568" s="36"/>
    </row>
    <row r="1569" customHeight="1" spans="3:7">
      <c r="C1569" s="36"/>
      <c r="D1569" s="36"/>
      <c r="E1569" s="36"/>
      <c r="F1569" s="36"/>
      <c r="G1569" s="36"/>
    </row>
    <row r="1570" customHeight="1" spans="3:7">
      <c r="C1570" s="36"/>
      <c r="D1570" s="36"/>
      <c r="E1570" s="36"/>
      <c r="F1570" s="36"/>
      <c r="G1570" s="36"/>
    </row>
    <row r="1571" customHeight="1" spans="3:7">
      <c r="C1571" s="36"/>
      <c r="D1571" s="36"/>
      <c r="E1571" s="36"/>
      <c r="F1571" s="36"/>
      <c r="G1571" s="36"/>
    </row>
    <row r="1572" customHeight="1" spans="3:7">
      <c r="C1572" s="36"/>
      <c r="D1572" s="36"/>
      <c r="E1572" s="36"/>
      <c r="F1572" s="36"/>
      <c r="G1572" s="36"/>
    </row>
    <row r="1573" customHeight="1" spans="3:7">
      <c r="C1573" s="36"/>
      <c r="D1573" s="36"/>
      <c r="E1573" s="36"/>
      <c r="F1573" s="36"/>
      <c r="G1573" s="36"/>
    </row>
    <row r="1574" customHeight="1" spans="3:7">
      <c r="C1574" s="36"/>
      <c r="D1574" s="36"/>
      <c r="E1574" s="36"/>
      <c r="F1574" s="36"/>
      <c r="G1574" s="36"/>
    </row>
    <row r="1575" customHeight="1" spans="3:7">
      <c r="C1575" s="36"/>
      <c r="D1575" s="36"/>
      <c r="E1575" s="36"/>
      <c r="F1575" s="36"/>
      <c r="G1575" s="36"/>
    </row>
    <row r="1576" customHeight="1" spans="3:7">
      <c r="C1576" s="36"/>
      <c r="D1576" s="36"/>
      <c r="E1576" s="36"/>
      <c r="F1576" s="36"/>
      <c r="G1576" s="36"/>
    </row>
    <row r="1577" customHeight="1" spans="3:7">
      <c r="C1577" s="36"/>
      <c r="D1577" s="36"/>
      <c r="E1577" s="36"/>
      <c r="F1577" s="36"/>
      <c r="G1577" s="36"/>
    </row>
    <row r="1578" customHeight="1" spans="3:7">
      <c r="C1578" s="36"/>
      <c r="D1578" s="36"/>
      <c r="E1578" s="36"/>
      <c r="F1578" s="36"/>
      <c r="G1578" s="36"/>
    </row>
    <row r="1579" customHeight="1" spans="3:7">
      <c r="C1579" s="36"/>
      <c r="D1579" s="36"/>
      <c r="E1579" s="36"/>
      <c r="F1579" s="36"/>
      <c r="G1579" s="36"/>
    </row>
    <row r="1580" customHeight="1" spans="3:7">
      <c r="C1580" s="36"/>
      <c r="D1580" s="36"/>
      <c r="E1580" s="36"/>
      <c r="F1580" s="36"/>
      <c r="G1580" s="36"/>
    </row>
    <row r="1581" customHeight="1" spans="3:7">
      <c r="C1581" s="36"/>
      <c r="D1581" s="36"/>
      <c r="E1581" s="36"/>
      <c r="F1581" s="36"/>
      <c r="G1581" s="36"/>
    </row>
    <row r="1582" customHeight="1" spans="3:7">
      <c r="C1582" s="36"/>
      <c r="D1582" s="36"/>
      <c r="E1582" s="36"/>
      <c r="F1582" s="36"/>
      <c r="G1582" s="36"/>
    </row>
    <row r="1583" customHeight="1" spans="3:7">
      <c r="C1583" s="36"/>
      <c r="D1583" s="36"/>
      <c r="E1583" s="36"/>
      <c r="F1583" s="36"/>
      <c r="G1583" s="36"/>
    </row>
    <row r="1584" customHeight="1" spans="3:7">
      <c r="C1584" s="36"/>
      <c r="D1584" s="36"/>
      <c r="E1584" s="36"/>
      <c r="F1584" s="36"/>
      <c r="G1584" s="36"/>
    </row>
    <row r="1585" customHeight="1" spans="3:7">
      <c r="C1585" s="36"/>
      <c r="D1585" s="36"/>
      <c r="E1585" s="36"/>
      <c r="F1585" s="36"/>
      <c r="G1585" s="36"/>
    </row>
    <row r="1586" customHeight="1" spans="3:7">
      <c r="C1586" s="36"/>
      <c r="D1586" s="36"/>
      <c r="E1586" s="36"/>
      <c r="F1586" s="36"/>
      <c r="G1586" s="36"/>
    </row>
    <row r="1587" customHeight="1" spans="3:7">
      <c r="C1587" s="36"/>
      <c r="D1587" s="36"/>
      <c r="E1587" s="36"/>
      <c r="F1587" s="36"/>
      <c r="G1587" s="36"/>
    </row>
    <row r="1588" customHeight="1" spans="3:7">
      <c r="C1588" s="36"/>
      <c r="D1588" s="36"/>
      <c r="E1588" s="36"/>
      <c r="F1588" s="36"/>
      <c r="G1588" s="36"/>
    </row>
    <row r="1589" customHeight="1" spans="3:7">
      <c r="C1589" s="36"/>
      <c r="D1589" s="36"/>
      <c r="E1589" s="36"/>
      <c r="F1589" s="36"/>
      <c r="G1589" s="36"/>
    </row>
    <row r="1590" customHeight="1" spans="3:7">
      <c r="C1590" s="36"/>
      <c r="D1590" s="36"/>
      <c r="E1590" s="36"/>
      <c r="F1590" s="36"/>
      <c r="G1590" s="36"/>
    </row>
    <row r="1591" customHeight="1" spans="3:7">
      <c r="C1591" s="36"/>
      <c r="D1591" s="36"/>
      <c r="E1591" s="36"/>
      <c r="F1591" s="36"/>
      <c r="G1591" s="36"/>
    </row>
    <row r="1592" customHeight="1" spans="3:7">
      <c r="C1592" s="36"/>
      <c r="D1592" s="36"/>
      <c r="E1592" s="36"/>
      <c r="F1592" s="36"/>
      <c r="G1592" s="36"/>
    </row>
    <row r="1593" customHeight="1" spans="3:7">
      <c r="C1593" s="36"/>
      <c r="D1593" s="36"/>
      <c r="E1593" s="36"/>
      <c r="F1593" s="36"/>
      <c r="G1593" s="36"/>
    </row>
    <row r="1594" customHeight="1" spans="3:7">
      <c r="C1594" s="36"/>
      <c r="D1594" s="36"/>
      <c r="E1594" s="36"/>
      <c r="F1594" s="36"/>
      <c r="G1594" s="36"/>
    </row>
    <row r="1595" customHeight="1" spans="3:7">
      <c r="C1595" s="36"/>
      <c r="D1595" s="36"/>
      <c r="E1595" s="36"/>
      <c r="F1595" s="36"/>
      <c r="G1595" s="36"/>
    </row>
    <row r="1596" customHeight="1" spans="3:7">
      <c r="C1596" s="36"/>
      <c r="D1596" s="36"/>
      <c r="E1596" s="36"/>
      <c r="F1596" s="36"/>
      <c r="G1596" s="36"/>
    </row>
    <row r="1597" customHeight="1" spans="3:7">
      <c r="C1597" s="36"/>
      <c r="D1597" s="36"/>
      <c r="E1597" s="36"/>
      <c r="F1597" s="36"/>
      <c r="G1597" s="36"/>
    </row>
    <row r="1598" customHeight="1" spans="3:7">
      <c r="C1598" s="36"/>
      <c r="D1598" s="36"/>
      <c r="E1598" s="36"/>
      <c r="F1598" s="36"/>
      <c r="G1598" s="36"/>
    </row>
    <row r="1599" customHeight="1" spans="3:7">
      <c r="C1599" s="36"/>
      <c r="D1599" s="36"/>
      <c r="E1599" s="36"/>
      <c r="F1599" s="36"/>
      <c r="G1599" s="36"/>
    </row>
    <row r="1600" customHeight="1" spans="3:7">
      <c r="C1600" s="36"/>
      <c r="D1600" s="36"/>
      <c r="E1600" s="36"/>
      <c r="F1600" s="36"/>
      <c r="G1600" s="36"/>
    </row>
    <row r="1601" customHeight="1" spans="3:7">
      <c r="C1601" s="36"/>
      <c r="D1601" s="36"/>
      <c r="E1601" s="36"/>
      <c r="F1601" s="36"/>
      <c r="G1601" s="36"/>
    </row>
    <row r="1602" customHeight="1" spans="3:7">
      <c r="C1602" s="36"/>
      <c r="D1602" s="36"/>
      <c r="E1602" s="36"/>
      <c r="F1602" s="36"/>
      <c r="G1602" s="36"/>
    </row>
    <row r="1603" customHeight="1" spans="3:7">
      <c r="C1603" s="36"/>
      <c r="D1603" s="36"/>
      <c r="E1603" s="36"/>
      <c r="F1603" s="36"/>
      <c r="G1603" s="36"/>
    </row>
    <row r="1604" customHeight="1" spans="3:7">
      <c r="C1604" s="36"/>
      <c r="D1604" s="36"/>
      <c r="E1604" s="36"/>
      <c r="F1604" s="36"/>
      <c r="G1604" s="36"/>
    </row>
    <row r="1605" customHeight="1" spans="3:7">
      <c r="C1605" s="36"/>
      <c r="D1605" s="36"/>
      <c r="E1605" s="36"/>
      <c r="F1605" s="36"/>
      <c r="G1605" s="36"/>
    </row>
    <row r="1606" customHeight="1" spans="3:7">
      <c r="C1606" s="36"/>
      <c r="D1606" s="36"/>
      <c r="E1606" s="36"/>
      <c r="F1606" s="36"/>
      <c r="G1606" s="36"/>
    </row>
    <row r="1607" customHeight="1" spans="3:7">
      <c r="C1607" s="36"/>
      <c r="D1607" s="36"/>
      <c r="E1607" s="36"/>
      <c r="F1607" s="36"/>
      <c r="G1607" s="36"/>
    </row>
    <row r="1608" customHeight="1" spans="3:7">
      <c r="C1608" s="36"/>
      <c r="D1608" s="36"/>
      <c r="E1608" s="36"/>
      <c r="F1608" s="36"/>
      <c r="G1608" s="36"/>
    </row>
    <row r="1609" customHeight="1" spans="3:7">
      <c r="C1609" s="36"/>
      <c r="D1609" s="36"/>
      <c r="E1609" s="36"/>
      <c r="F1609" s="36"/>
      <c r="G1609" s="36"/>
    </row>
    <row r="1610" customHeight="1" spans="3:7">
      <c r="C1610" s="36"/>
      <c r="D1610" s="36"/>
      <c r="E1610" s="36"/>
      <c r="F1610" s="36"/>
      <c r="G1610" s="36"/>
    </row>
    <row r="1611" customHeight="1" spans="3:7">
      <c r="C1611" s="36"/>
      <c r="D1611" s="36"/>
      <c r="E1611" s="36"/>
      <c r="F1611" s="36"/>
      <c r="G1611" s="36"/>
    </row>
    <row r="1612" customHeight="1" spans="3:7">
      <c r="C1612" s="36"/>
      <c r="D1612" s="36"/>
      <c r="E1612" s="36"/>
      <c r="F1612" s="36"/>
      <c r="G1612" s="36"/>
    </row>
    <row r="1613" customHeight="1" spans="3:7">
      <c r="C1613" s="36"/>
      <c r="D1613" s="36"/>
      <c r="E1613" s="36"/>
      <c r="F1613" s="36"/>
      <c r="G1613" s="36"/>
    </row>
    <row r="1614" customHeight="1" spans="3:7">
      <c r="C1614" s="36"/>
      <c r="D1614" s="36"/>
      <c r="E1614" s="36"/>
      <c r="F1614" s="36"/>
      <c r="G1614" s="36"/>
    </row>
    <row r="1615" customHeight="1" spans="3:7">
      <c r="C1615" s="36"/>
      <c r="D1615" s="36"/>
      <c r="E1615" s="36"/>
      <c r="F1615" s="36"/>
      <c r="G1615" s="36"/>
    </row>
    <row r="1616" customHeight="1" spans="3:7">
      <c r="C1616" s="36"/>
      <c r="D1616" s="36"/>
      <c r="E1616" s="36"/>
      <c r="F1616" s="36"/>
      <c r="G1616" s="36"/>
    </row>
    <row r="1617" customHeight="1" spans="3:7">
      <c r="C1617" s="36"/>
      <c r="D1617" s="36"/>
      <c r="E1617" s="36"/>
      <c r="F1617" s="36"/>
      <c r="G1617" s="36"/>
    </row>
    <row r="1618" customHeight="1" spans="3:7">
      <c r="C1618" s="36"/>
      <c r="D1618" s="36"/>
      <c r="E1618" s="36"/>
      <c r="F1618" s="36"/>
      <c r="G1618" s="36"/>
    </row>
    <row r="1619" customHeight="1" spans="3:7">
      <c r="C1619" s="36"/>
      <c r="D1619" s="36"/>
      <c r="E1619" s="36"/>
      <c r="F1619" s="36"/>
      <c r="G1619" s="36"/>
    </row>
    <row r="1620" customHeight="1" spans="3:7">
      <c r="C1620" s="36"/>
      <c r="D1620" s="36"/>
      <c r="E1620" s="36"/>
      <c r="F1620" s="36"/>
      <c r="G1620" s="36"/>
    </row>
    <row r="1621" customHeight="1" spans="3:7">
      <c r="C1621" s="36"/>
      <c r="D1621" s="36"/>
      <c r="E1621" s="36"/>
      <c r="F1621" s="36"/>
      <c r="G1621" s="36"/>
    </row>
    <row r="1622" customHeight="1" spans="3:7">
      <c r="C1622" s="36"/>
      <c r="D1622" s="36"/>
      <c r="E1622" s="36"/>
      <c r="F1622" s="36"/>
      <c r="G1622" s="36"/>
    </row>
    <row r="1623" customHeight="1" spans="3:7">
      <c r="C1623" s="36"/>
      <c r="D1623" s="36"/>
      <c r="E1623" s="36"/>
      <c r="F1623" s="36"/>
      <c r="G1623" s="36"/>
    </row>
    <row r="1624" customHeight="1" spans="3:7">
      <c r="C1624" s="36"/>
      <c r="D1624" s="36"/>
      <c r="E1624" s="36"/>
      <c r="F1624" s="36"/>
      <c r="G1624" s="36"/>
    </row>
    <row r="1625" customHeight="1" spans="3:7">
      <c r="C1625" s="36"/>
      <c r="D1625" s="36"/>
      <c r="E1625" s="36"/>
      <c r="F1625" s="36"/>
      <c r="G1625" s="36"/>
    </row>
    <row r="1626" customHeight="1" spans="3:7">
      <c r="C1626" s="36"/>
      <c r="D1626" s="36"/>
      <c r="E1626" s="36"/>
      <c r="F1626" s="36"/>
      <c r="G1626" s="36"/>
    </row>
    <row r="1627" customHeight="1" spans="3:7">
      <c r="C1627" s="36"/>
      <c r="D1627" s="36"/>
      <c r="E1627" s="36"/>
      <c r="F1627" s="36"/>
      <c r="G1627" s="36"/>
    </row>
    <row r="1628" customHeight="1" spans="3:7">
      <c r="C1628" s="36"/>
      <c r="D1628" s="36"/>
      <c r="E1628" s="36"/>
      <c r="F1628" s="36"/>
      <c r="G1628" s="36"/>
    </row>
    <row r="1629" customHeight="1" spans="3:7">
      <c r="C1629" s="36"/>
      <c r="D1629" s="36"/>
      <c r="E1629" s="36"/>
      <c r="F1629" s="36"/>
      <c r="G1629" s="36"/>
    </row>
    <row r="1630" customHeight="1" spans="3:7">
      <c r="C1630" s="36"/>
      <c r="D1630" s="36"/>
      <c r="E1630" s="36"/>
      <c r="F1630" s="36"/>
      <c r="G1630" s="36"/>
    </row>
    <row r="1631" customHeight="1" spans="3:7">
      <c r="C1631" s="36"/>
      <c r="D1631" s="36"/>
      <c r="E1631" s="36"/>
      <c r="F1631" s="36"/>
      <c r="G1631" s="36"/>
    </row>
    <row r="1632" customHeight="1" spans="3:7">
      <c r="C1632" s="36"/>
      <c r="D1632" s="36"/>
      <c r="E1632" s="36"/>
      <c r="F1632" s="36"/>
      <c r="G1632" s="36"/>
    </row>
    <row r="1633" customHeight="1" spans="3:7">
      <c r="C1633" s="36"/>
      <c r="D1633" s="36"/>
      <c r="E1633" s="36"/>
      <c r="F1633" s="36"/>
      <c r="G1633" s="36"/>
    </row>
    <row r="1634" customHeight="1" spans="3:7">
      <c r="C1634" s="36"/>
      <c r="D1634" s="36"/>
      <c r="E1634" s="36"/>
      <c r="F1634" s="36"/>
      <c r="G1634" s="36"/>
    </row>
    <row r="1635" customHeight="1" spans="3:7">
      <c r="C1635" s="36"/>
      <c r="D1635" s="36"/>
      <c r="E1635" s="36"/>
      <c r="F1635" s="36"/>
      <c r="G1635" s="36"/>
    </row>
    <row r="1636" customHeight="1" spans="3:7">
      <c r="C1636" s="36"/>
      <c r="D1636" s="36"/>
      <c r="E1636" s="36"/>
      <c r="F1636" s="36"/>
      <c r="G1636" s="36"/>
    </row>
    <row r="1637" customHeight="1" spans="3:7">
      <c r="C1637" s="36"/>
      <c r="D1637" s="36"/>
      <c r="E1637" s="36"/>
      <c r="F1637" s="36"/>
      <c r="G1637" s="36"/>
    </row>
    <row r="1638" customHeight="1" spans="3:7">
      <c r="C1638" s="36"/>
      <c r="D1638" s="36"/>
      <c r="E1638" s="36"/>
      <c r="F1638" s="36"/>
      <c r="G1638" s="36"/>
    </row>
    <row r="1639" customHeight="1" spans="3:7">
      <c r="C1639" s="36"/>
      <c r="D1639" s="36"/>
      <c r="E1639" s="36"/>
      <c r="F1639" s="36"/>
      <c r="G1639" s="36"/>
    </row>
    <row r="1640" customHeight="1" spans="3:7">
      <c r="C1640" s="36"/>
      <c r="D1640" s="36"/>
      <c r="E1640" s="36"/>
      <c r="F1640" s="36"/>
      <c r="G1640" s="36"/>
    </row>
    <row r="1641" customHeight="1" spans="3:7">
      <c r="C1641" s="36"/>
      <c r="D1641" s="36"/>
      <c r="E1641" s="36"/>
      <c r="F1641" s="36"/>
      <c r="G1641" s="36"/>
    </row>
    <row r="1642" customHeight="1" spans="3:7">
      <c r="C1642" s="36"/>
      <c r="D1642" s="36"/>
      <c r="E1642" s="36"/>
      <c r="F1642" s="36"/>
      <c r="G1642" s="36"/>
    </row>
    <row r="1643" customHeight="1" spans="3:7">
      <c r="C1643" s="36"/>
      <c r="D1643" s="36"/>
      <c r="E1643" s="36"/>
      <c r="F1643" s="36"/>
      <c r="G1643" s="36"/>
    </row>
    <row r="1644" customHeight="1" spans="3:7">
      <c r="C1644" s="36"/>
      <c r="D1644" s="36"/>
      <c r="E1644" s="36"/>
      <c r="F1644" s="36"/>
      <c r="G1644" s="36"/>
    </row>
    <row r="1645" customHeight="1" spans="3:7">
      <c r="C1645" s="36"/>
      <c r="D1645" s="36"/>
      <c r="E1645" s="36"/>
      <c r="F1645" s="36"/>
      <c r="G1645" s="36"/>
    </row>
    <row r="1646" customHeight="1" spans="3:7">
      <c r="C1646" s="36"/>
      <c r="D1646" s="36"/>
      <c r="E1646" s="36"/>
      <c r="F1646" s="36"/>
      <c r="G1646" s="36"/>
    </row>
    <row r="1647" customHeight="1" spans="3:7">
      <c r="C1647" s="36"/>
      <c r="D1647" s="36"/>
      <c r="E1647" s="36"/>
      <c r="F1647" s="36"/>
      <c r="G1647" s="36"/>
    </row>
    <row r="1648" customHeight="1" spans="3:7">
      <c r="C1648" s="36"/>
      <c r="D1648" s="36"/>
      <c r="E1648" s="36"/>
      <c r="F1648" s="36"/>
      <c r="G1648" s="36"/>
    </row>
    <row r="1649" customHeight="1" spans="3:7">
      <c r="C1649" s="36"/>
      <c r="D1649" s="36"/>
      <c r="E1649" s="36"/>
      <c r="F1649" s="36"/>
      <c r="G1649" s="36"/>
    </row>
    <row r="1650" customHeight="1" spans="3:7">
      <c r="C1650" s="36"/>
      <c r="D1650" s="36"/>
      <c r="E1650" s="36"/>
      <c r="F1650" s="36"/>
      <c r="G1650" s="36"/>
    </row>
    <row r="1651" customHeight="1" spans="3:7">
      <c r="C1651" s="36"/>
      <c r="D1651" s="36"/>
      <c r="E1651" s="36"/>
      <c r="F1651" s="36"/>
      <c r="G1651" s="36"/>
    </row>
    <row r="1652" customHeight="1" spans="3:7">
      <c r="C1652" s="36"/>
      <c r="D1652" s="36"/>
      <c r="E1652" s="36"/>
      <c r="F1652" s="36"/>
      <c r="G1652" s="36"/>
    </row>
    <row r="1653" customHeight="1" spans="3:7">
      <c r="C1653" s="36"/>
      <c r="D1653" s="36"/>
      <c r="E1653" s="36"/>
      <c r="F1653" s="36"/>
      <c r="G1653" s="36"/>
    </row>
    <row r="1654" customHeight="1" spans="3:7">
      <c r="C1654" s="36"/>
      <c r="D1654" s="36"/>
      <c r="E1654" s="36"/>
      <c r="F1654" s="36"/>
      <c r="G1654" s="36"/>
    </row>
    <row r="1655" customHeight="1" spans="3:7">
      <c r="C1655" s="36"/>
      <c r="D1655" s="36"/>
      <c r="E1655" s="36"/>
      <c r="F1655" s="36"/>
      <c r="G1655" s="36"/>
    </row>
    <row r="1656" customHeight="1" spans="3:7">
      <c r="C1656" s="36"/>
      <c r="D1656" s="36"/>
      <c r="E1656" s="36"/>
      <c r="F1656" s="36"/>
      <c r="G1656" s="36"/>
    </row>
    <row r="1657" customHeight="1" spans="3:7">
      <c r="C1657" s="36"/>
      <c r="D1657" s="36"/>
      <c r="E1657" s="36"/>
      <c r="F1657" s="36"/>
      <c r="G1657" s="36"/>
    </row>
    <row r="1658" customHeight="1" spans="3:7">
      <c r="C1658" s="36"/>
      <c r="D1658" s="36"/>
      <c r="E1658" s="36"/>
      <c r="F1658" s="36"/>
      <c r="G1658" s="36"/>
    </row>
    <row r="1659" customHeight="1" spans="3:7">
      <c r="C1659" s="36"/>
      <c r="D1659" s="36"/>
      <c r="E1659" s="36"/>
      <c r="F1659" s="36"/>
      <c r="G1659" s="36"/>
    </row>
    <row r="1660" customHeight="1" spans="3:7">
      <c r="C1660" s="36"/>
      <c r="D1660" s="36"/>
      <c r="E1660" s="36"/>
      <c r="F1660" s="36"/>
      <c r="G1660" s="36"/>
    </row>
    <row r="1661" customHeight="1" spans="3:7">
      <c r="C1661" s="36"/>
      <c r="D1661" s="36"/>
      <c r="E1661" s="36"/>
      <c r="F1661" s="36"/>
      <c r="G1661" s="36"/>
    </row>
    <row r="1662" customHeight="1" spans="3:7">
      <c r="C1662" s="36"/>
      <c r="D1662" s="36"/>
      <c r="E1662" s="36"/>
      <c r="F1662" s="36"/>
      <c r="G1662" s="36"/>
    </row>
    <row r="1663" customHeight="1" spans="3:7">
      <c r="C1663" s="36"/>
      <c r="D1663" s="36"/>
      <c r="E1663" s="36"/>
      <c r="F1663" s="36"/>
      <c r="G1663" s="36"/>
    </row>
    <row r="1664" customHeight="1" spans="3:7">
      <c r="C1664" s="36"/>
      <c r="D1664" s="36"/>
      <c r="E1664" s="36"/>
      <c r="F1664" s="36"/>
      <c r="G1664" s="36"/>
    </row>
    <row r="1665" customHeight="1" spans="3:7">
      <c r="C1665" s="36"/>
      <c r="D1665" s="36"/>
      <c r="E1665" s="36"/>
      <c r="F1665" s="36"/>
      <c r="G1665" s="36"/>
    </row>
    <row r="1666" customHeight="1" spans="3:7">
      <c r="C1666" s="36"/>
      <c r="D1666" s="36"/>
      <c r="E1666" s="36"/>
      <c r="F1666" s="36"/>
      <c r="G1666" s="36"/>
    </row>
    <row r="1667" customHeight="1" spans="3:7">
      <c r="C1667" s="36"/>
      <c r="D1667" s="36"/>
      <c r="E1667" s="36"/>
      <c r="F1667" s="36"/>
      <c r="G1667" s="36"/>
    </row>
    <row r="1668" customHeight="1" spans="3:7">
      <c r="C1668" s="36"/>
      <c r="D1668" s="36"/>
      <c r="E1668" s="36"/>
      <c r="F1668" s="36"/>
      <c r="G1668" s="36"/>
    </row>
    <row r="1669" customHeight="1" spans="3:7">
      <c r="C1669" s="36"/>
      <c r="D1669" s="36"/>
      <c r="E1669" s="36"/>
      <c r="F1669" s="36"/>
      <c r="G1669" s="36"/>
    </row>
    <row r="1670" customHeight="1" spans="3:7">
      <c r="C1670" s="36"/>
      <c r="D1670" s="36"/>
      <c r="E1670" s="36"/>
      <c r="F1670" s="36"/>
      <c r="G1670" s="36"/>
    </row>
    <row r="1671" customHeight="1" spans="3:7">
      <c r="C1671" s="36"/>
      <c r="D1671" s="36"/>
      <c r="E1671" s="36"/>
      <c r="F1671" s="36"/>
      <c r="G1671" s="36"/>
    </row>
    <row r="1672" customHeight="1" spans="3:7">
      <c r="C1672" s="36"/>
      <c r="D1672" s="36"/>
      <c r="E1672" s="36"/>
      <c r="F1672" s="36"/>
      <c r="G1672" s="36"/>
    </row>
    <row r="1673" customHeight="1" spans="3:7">
      <c r="C1673" s="36"/>
      <c r="D1673" s="36"/>
      <c r="E1673" s="36"/>
      <c r="F1673" s="36"/>
      <c r="G1673" s="36"/>
    </row>
    <row r="1674" customHeight="1" spans="3:7">
      <c r="C1674" s="36"/>
      <c r="D1674" s="36"/>
      <c r="E1674" s="36"/>
      <c r="F1674" s="36"/>
      <c r="G1674" s="36"/>
    </row>
    <row r="1675" customHeight="1" spans="3:7">
      <c r="C1675" s="36"/>
      <c r="D1675" s="36"/>
      <c r="E1675" s="36"/>
      <c r="F1675" s="36"/>
      <c r="G1675" s="36"/>
    </row>
    <row r="1676" customHeight="1" spans="3:7">
      <c r="C1676" s="36"/>
      <c r="D1676" s="36"/>
      <c r="E1676" s="36"/>
      <c r="F1676" s="36"/>
      <c r="G1676" s="36"/>
    </row>
    <row r="1677" customHeight="1" spans="3:7">
      <c r="C1677" s="36"/>
      <c r="D1677" s="36"/>
      <c r="E1677" s="36"/>
      <c r="F1677" s="36"/>
      <c r="G1677" s="36"/>
    </row>
    <row r="1678" customHeight="1" spans="3:7">
      <c r="C1678" s="36"/>
      <c r="D1678" s="36"/>
      <c r="E1678" s="36"/>
      <c r="F1678" s="36"/>
      <c r="G1678" s="36"/>
    </row>
    <row r="1679" customHeight="1" spans="3:7">
      <c r="C1679" s="36"/>
      <c r="D1679" s="36"/>
      <c r="E1679" s="36"/>
      <c r="F1679" s="36"/>
      <c r="G1679" s="36"/>
    </row>
    <row r="1680" customHeight="1" spans="3:7">
      <c r="C1680" s="36"/>
      <c r="D1680" s="36"/>
      <c r="E1680" s="36"/>
      <c r="F1680" s="36"/>
      <c r="G1680" s="36"/>
    </row>
    <row r="1681" customHeight="1" spans="3:7">
      <c r="C1681" s="36"/>
      <c r="D1681" s="36"/>
      <c r="E1681" s="36"/>
      <c r="F1681" s="36"/>
      <c r="G1681" s="36"/>
    </row>
    <row r="1682" customHeight="1" spans="3:7">
      <c r="C1682" s="36"/>
      <c r="D1682" s="36"/>
      <c r="E1682" s="36"/>
      <c r="F1682" s="36"/>
      <c r="G1682" s="36"/>
    </row>
    <row r="1683" customHeight="1" spans="3:7">
      <c r="C1683" s="36"/>
      <c r="D1683" s="36"/>
      <c r="E1683" s="36"/>
      <c r="F1683" s="36"/>
      <c r="G1683" s="36"/>
    </row>
    <row r="1684" customHeight="1" spans="3:7">
      <c r="C1684" s="36"/>
      <c r="D1684" s="36"/>
      <c r="E1684" s="36"/>
      <c r="F1684" s="36"/>
      <c r="G1684" s="36"/>
    </row>
    <row r="1685" customHeight="1" spans="3:7">
      <c r="C1685" s="36"/>
      <c r="D1685" s="36"/>
      <c r="E1685" s="36"/>
      <c r="F1685" s="36"/>
      <c r="G1685" s="36"/>
    </row>
    <row r="1686" customHeight="1" spans="3:7">
      <c r="C1686" s="36"/>
      <c r="D1686" s="36"/>
      <c r="E1686" s="36"/>
      <c r="F1686" s="36"/>
      <c r="G1686" s="36"/>
    </row>
    <row r="1687" customHeight="1" spans="3:7">
      <c r="C1687" s="36"/>
      <c r="D1687" s="36"/>
      <c r="E1687" s="36"/>
      <c r="F1687" s="36"/>
      <c r="G1687" s="36"/>
    </row>
    <row r="1688" customHeight="1" spans="3:7">
      <c r="C1688" s="36"/>
      <c r="D1688" s="36"/>
      <c r="E1688" s="36"/>
      <c r="F1688" s="36"/>
      <c r="G1688" s="36"/>
    </row>
    <row r="1689" customHeight="1" spans="3:7">
      <c r="C1689" s="36"/>
      <c r="D1689" s="36"/>
      <c r="E1689" s="36"/>
      <c r="F1689" s="36"/>
      <c r="G1689" s="36"/>
    </row>
    <row r="1690" customHeight="1" spans="3:7">
      <c r="C1690" s="36"/>
      <c r="D1690" s="36"/>
      <c r="E1690" s="36"/>
      <c r="F1690" s="36"/>
      <c r="G1690" s="36"/>
    </row>
    <row r="1691" customHeight="1" spans="3:7">
      <c r="C1691" s="36"/>
      <c r="D1691" s="36"/>
      <c r="E1691" s="36"/>
      <c r="F1691" s="36"/>
      <c r="G1691" s="36"/>
    </row>
    <row r="1692" customHeight="1" spans="3:7">
      <c r="C1692" s="36"/>
      <c r="D1692" s="36"/>
      <c r="E1692" s="36"/>
      <c r="F1692" s="36"/>
      <c r="G1692" s="36"/>
    </row>
    <row r="1693" customHeight="1" spans="3:7">
      <c r="C1693" s="36"/>
      <c r="D1693" s="36"/>
      <c r="E1693" s="36"/>
      <c r="F1693" s="36"/>
      <c r="G1693" s="36"/>
    </row>
    <row r="1694" customHeight="1" spans="3:7">
      <c r="C1694" s="36"/>
      <c r="D1694" s="36"/>
      <c r="E1694" s="36"/>
      <c r="F1694" s="36"/>
      <c r="G1694" s="36"/>
    </row>
    <row r="1695" customHeight="1" spans="3:7">
      <c r="C1695" s="36"/>
      <c r="D1695" s="36"/>
      <c r="E1695" s="36"/>
      <c r="F1695" s="36"/>
      <c r="G1695" s="36"/>
    </row>
    <row r="1696" customHeight="1" spans="3:7">
      <c r="C1696" s="36"/>
      <c r="D1696" s="36"/>
      <c r="E1696" s="36"/>
      <c r="F1696" s="36"/>
      <c r="G1696" s="36"/>
    </row>
    <row r="1697" customHeight="1" spans="3:7">
      <c r="C1697" s="36"/>
      <c r="D1697" s="36"/>
      <c r="E1697" s="36"/>
      <c r="F1697" s="36"/>
      <c r="G1697" s="36"/>
    </row>
    <row r="1698" customHeight="1" spans="3:7">
      <c r="C1698" s="36"/>
      <c r="D1698" s="36"/>
      <c r="E1698" s="36"/>
      <c r="F1698" s="36"/>
      <c r="G1698" s="36"/>
    </row>
    <row r="1699" customHeight="1" spans="3:7">
      <c r="C1699" s="36"/>
      <c r="D1699" s="36"/>
      <c r="E1699" s="36"/>
      <c r="F1699" s="36"/>
      <c r="G1699" s="36"/>
    </row>
    <row r="1700" customHeight="1" spans="3:7">
      <c r="C1700" s="36"/>
      <c r="D1700" s="36"/>
      <c r="E1700" s="36"/>
      <c r="F1700" s="36"/>
      <c r="G1700" s="36"/>
    </row>
    <row r="1701" customHeight="1" spans="3:7">
      <c r="C1701" s="36"/>
      <c r="D1701" s="36"/>
      <c r="E1701" s="36"/>
      <c r="F1701" s="36"/>
      <c r="G1701" s="36"/>
    </row>
    <row r="1702" customHeight="1" spans="3:7">
      <c r="C1702" s="36"/>
      <c r="D1702" s="36"/>
      <c r="E1702" s="36"/>
      <c r="F1702" s="36"/>
      <c r="G1702" s="36"/>
    </row>
    <row r="1703" customHeight="1" spans="3:7">
      <c r="C1703" s="36"/>
      <c r="D1703" s="36"/>
      <c r="E1703" s="36"/>
      <c r="F1703" s="36"/>
      <c r="G1703" s="36"/>
    </row>
    <row r="1704" customHeight="1" spans="3:7">
      <c r="C1704" s="36"/>
      <c r="D1704" s="36"/>
      <c r="E1704" s="36"/>
      <c r="F1704" s="36"/>
      <c r="G1704" s="36"/>
    </row>
    <row r="1705" customHeight="1" spans="3:7">
      <c r="C1705" s="36"/>
      <c r="D1705" s="36"/>
      <c r="E1705" s="36"/>
      <c r="F1705" s="36"/>
      <c r="G1705" s="36"/>
    </row>
    <row r="1706" customHeight="1" spans="3:7">
      <c r="C1706" s="36"/>
      <c r="D1706" s="36"/>
      <c r="E1706" s="36"/>
      <c r="F1706" s="36"/>
      <c r="G1706" s="36"/>
    </row>
    <row r="1707" customHeight="1" spans="3:7">
      <c r="C1707" s="36"/>
      <c r="D1707" s="36"/>
      <c r="E1707" s="36"/>
      <c r="F1707" s="36"/>
      <c r="G1707" s="36"/>
    </row>
    <row r="1708" customHeight="1" spans="3:7">
      <c r="C1708" s="36"/>
      <c r="D1708" s="36"/>
      <c r="E1708" s="36"/>
      <c r="F1708" s="36"/>
      <c r="G1708" s="36"/>
    </row>
    <row r="1709" customHeight="1" spans="3:7">
      <c r="C1709" s="36"/>
      <c r="D1709" s="36"/>
      <c r="E1709" s="36"/>
      <c r="F1709" s="36"/>
      <c r="G1709" s="36"/>
    </row>
    <row r="1710" customHeight="1" spans="3:7">
      <c r="C1710" s="36"/>
      <c r="D1710" s="36"/>
      <c r="E1710" s="36"/>
      <c r="F1710" s="36"/>
      <c r="G1710" s="36"/>
    </row>
    <row r="1711" customHeight="1" spans="3:7">
      <c r="C1711" s="36"/>
      <c r="D1711" s="36"/>
      <c r="E1711" s="36"/>
      <c r="F1711" s="36"/>
      <c r="G1711" s="36"/>
    </row>
    <row r="1712" customHeight="1" spans="3:7">
      <c r="C1712" s="36"/>
      <c r="D1712" s="36"/>
      <c r="E1712" s="36"/>
      <c r="F1712" s="36"/>
      <c r="G1712" s="36"/>
    </row>
    <row r="1713" customHeight="1" spans="3:7">
      <c r="C1713" s="36"/>
      <c r="D1713" s="36"/>
      <c r="E1713" s="36"/>
      <c r="F1713" s="36"/>
      <c r="G1713" s="36"/>
    </row>
    <row r="1714" customHeight="1" spans="3:7">
      <c r="C1714" s="36"/>
      <c r="D1714" s="36"/>
      <c r="E1714" s="36"/>
      <c r="F1714" s="36"/>
      <c r="G1714" s="36"/>
    </row>
    <row r="1715" customHeight="1" spans="3:7">
      <c r="C1715" s="36"/>
      <c r="D1715" s="36"/>
      <c r="E1715" s="36"/>
      <c r="F1715" s="36"/>
      <c r="G1715" s="36"/>
    </row>
    <row r="1716" customHeight="1" spans="3:7">
      <c r="C1716" s="36"/>
      <c r="D1716" s="36"/>
      <c r="E1716" s="36"/>
      <c r="F1716" s="36"/>
      <c r="G1716" s="36"/>
    </row>
    <row r="1717" customHeight="1" spans="3:7">
      <c r="C1717" s="36"/>
      <c r="D1717" s="36"/>
      <c r="E1717" s="36"/>
      <c r="F1717" s="36"/>
      <c r="G1717" s="36"/>
    </row>
    <row r="1718" customHeight="1" spans="3:7">
      <c r="C1718" s="36"/>
      <c r="D1718" s="36"/>
      <c r="E1718" s="36"/>
      <c r="F1718" s="36"/>
      <c r="G1718" s="36"/>
    </row>
    <row r="1719" customHeight="1" spans="3:7">
      <c r="C1719" s="36"/>
      <c r="D1719" s="36"/>
      <c r="E1719" s="36"/>
      <c r="F1719" s="36"/>
      <c r="G1719" s="36"/>
    </row>
    <row r="1720" customHeight="1" spans="3:7">
      <c r="C1720" s="36"/>
      <c r="D1720" s="36"/>
      <c r="E1720" s="36"/>
      <c r="F1720" s="36"/>
      <c r="G1720" s="36"/>
    </row>
    <row r="1721" customHeight="1" spans="3:7">
      <c r="C1721" s="36"/>
      <c r="D1721" s="36"/>
      <c r="E1721" s="36"/>
      <c r="F1721" s="36"/>
      <c r="G1721" s="36"/>
    </row>
    <row r="1722" customHeight="1" spans="3:7">
      <c r="C1722" s="36"/>
      <c r="D1722" s="36"/>
      <c r="E1722" s="36"/>
      <c r="F1722" s="36"/>
      <c r="G1722" s="36"/>
    </row>
    <row r="1723" customHeight="1" spans="3:7">
      <c r="C1723" s="36"/>
      <c r="D1723" s="36"/>
      <c r="E1723" s="36"/>
      <c r="F1723" s="36"/>
      <c r="G1723" s="36"/>
    </row>
    <row r="1724" customHeight="1" spans="3:7">
      <c r="C1724" s="36"/>
      <c r="D1724" s="36"/>
      <c r="E1724" s="36"/>
      <c r="F1724" s="36"/>
      <c r="G1724" s="36"/>
    </row>
    <row r="1725" customHeight="1" spans="3:7">
      <c r="C1725" s="36"/>
      <c r="D1725" s="36"/>
      <c r="E1725" s="36"/>
      <c r="F1725" s="36"/>
      <c r="G1725" s="36"/>
    </row>
    <row r="1726" customHeight="1" spans="3:7">
      <c r="C1726" s="36"/>
      <c r="D1726" s="36"/>
      <c r="E1726" s="36"/>
      <c r="F1726" s="36"/>
      <c r="G1726" s="36"/>
    </row>
    <row r="1727" customHeight="1" spans="3:7">
      <c r="C1727" s="36"/>
      <c r="D1727" s="36"/>
      <c r="E1727" s="36"/>
      <c r="F1727" s="36"/>
      <c r="G1727" s="36"/>
    </row>
    <row r="1728" customHeight="1" spans="3:7">
      <c r="C1728" s="36"/>
      <c r="D1728" s="36"/>
      <c r="E1728" s="36"/>
      <c r="F1728" s="36"/>
      <c r="G1728" s="36"/>
    </row>
    <row r="1729" customHeight="1" spans="3:7">
      <c r="C1729" s="36"/>
      <c r="D1729" s="36"/>
      <c r="E1729" s="36"/>
      <c r="F1729" s="36"/>
      <c r="G1729" s="36"/>
    </row>
    <row r="1730" customHeight="1" spans="3:7">
      <c r="C1730" s="36"/>
      <c r="D1730" s="36"/>
      <c r="E1730" s="36"/>
      <c r="F1730" s="36"/>
      <c r="G1730" s="36"/>
    </row>
    <row r="1731" customHeight="1" spans="3:7">
      <c r="C1731" s="36"/>
      <c r="D1731" s="36"/>
      <c r="E1731" s="36"/>
      <c r="F1731" s="36"/>
      <c r="G1731" s="36"/>
    </row>
    <row r="1732" customHeight="1" spans="3:7">
      <c r="C1732" s="36"/>
      <c r="D1732" s="36"/>
      <c r="E1732" s="36"/>
      <c r="F1732" s="36"/>
      <c r="G1732" s="36"/>
    </row>
    <row r="1733" customHeight="1" spans="3:7">
      <c r="C1733" s="36"/>
      <c r="D1733" s="36"/>
      <c r="E1733" s="36"/>
      <c r="F1733" s="36"/>
      <c r="G1733" s="36"/>
    </row>
    <row r="1734" customHeight="1" spans="3:7">
      <c r="C1734" s="36"/>
      <c r="D1734" s="36"/>
      <c r="E1734" s="36"/>
      <c r="F1734" s="36"/>
      <c r="G1734" s="36"/>
    </row>
    <row r="1735" customHeight="1" spans="3:7">
      <c r="C1735" s="36"/>
      <c r="D1735" s="36"/>
      <c r="E1735" s="36"/>
      <c r="F1735" s="36"/>
      <c r="G1735" s="36"/>
    </row>
    <row r="1736" customHeight="1" spans="3:7">
      <c r="C1736" s="36"/>
      <c r="D1736" s="36"/>
      <c r="E1736" s="36"/>
      <c r="F1736" s="36"/>
      <c r="G1736" s="36"/>
    </row>
    <row r="1737" customHeight="1" spans="3:7">
      <c r="C1737" s="36"/>
      <c r="D1737" s="36"/>
      <c r="E1737" s="36"/>
      <c r="F1737" s="36"/>
      <c r="G1737" s="36"/>
    </row>
    <row r="1738" customHeight="1" spans="3:7">
      <c r="C1738" s="36"/>
      <c r="D1738" s="36"/>
      <c r="E1738" s="36"/>
      <c r="F1738" s="36"/>
      <c r="G1738" s="36"/>
    </row>
    <row r="1739" customHeight="1" spans="3:7">
      <c r="C1739" s="36"/>
      <c r="D1739" s="36"/>
      <c r="E1739" s="36"/>
      <c r="F1739" s="36"/>
      <c r="G1739" s="36"/>
    </row>
    <row r="1740" customHeight="1" spans="3:7">
      <c r="C1740" s="36"/>
      <c r="D1740" s="36"/>
      <c r="E1740" s="36"/>
      <c r="F1740" s="36"/>
      <c r="G1740" s="36"/>
    </row>
    <row r="1741" customHeight="1" spans="3:7">
      <c r="C1741" s="36"/>
      <c r="D1741" s="36"/>
      <c r="E1741" s="36"/>
      <c r="F1741" s="36"/>
      <c r="G1741" s="36"/>
    </row>
    <row r="1742" customHeight="1" spans="3:7">
      <c r="C1742" s="36"/>
      <c r="D1742" s="36"/>
      <c r="E1742" s="36"/>
      <c r="F1742" s="36"/>
      <c r="G1742" s="36"/>
    </row>
    <row r="1743" customHeight="1" spans="3:7">
      <c r="C1743" s="36"/>
      <c r="D1743" s="36"/>
      <c r="E1743" s="36"/>
      <c r="F1743" s="36"/>
      <c r="G1743" s="36"/>
    </row>
    <row r="1744" customHeight="1" spans="3:7">
      <c r="C1744" s="36"/>
      <c r="D1744" s="36"/>
      <c r="E1744" s="36"/>
      <c r="F1744" s="36"/>
      <c r="G1744" s="36"/>
    </row>
    <row r="1745" customHeight="1" spans="3:7">
      <c r="C1745" s="36"/>
      <c r="D1745" s="36"/>
      <c r="E1745" s="36"/>
      <c r="F1745" s="36"/>
      <c r="G1745" s="36"/>
    </row>
    <row r="1746" customHeight="1" spans="3:7">
      <c r="C1746" s="36"/>
      <c r="D1746" s="36"/>
      <c r="E1746" s="36"/>
      <c r="F1746" s="36"/>
      <c r="G1746" s="36"/>
    </row>
    <row r="1747" customHeight="1" spans="3:7">
      <c r="C1747" s="36"/>
      <c r="D1747" s="36"/>
      <c r="E1747" s="36"/>
      <c r="F1747" s="36"/>
      <c r="G1747" s="36"/>
    </row>
    <row r="1748" customHeight="1" spans="3:7">
      <c r="C1748" s="36"/>
      <c r="D1748" s="36"/>
      <c r="E1748" s="36"/>
      <c r="F1748" s="36"/>
      <c r="G1748" s="36"/>
    </row>
    <row r="1749" customHeight="1" spans="3:7">
      <c r="C1749" s="36"/>
      <c r="D1749" s="36"/>
      <c r="E1749" s="36"/>
      <c r="F1749" s="36"/>
      <c r="G1749" s="36"/>
    </row>
    <row r="1750" customHeight="1" spans="3:7">
      <c r="C1750" s="36"/>
      <c r="D1750" s="36"/>
      <c r="E1750" s="36"/>
      <c r="F1750" s="36"/>
      <c r="G1750" s="36"/>
    </row>
    <row r="1751" customHeight="1" spans="3:7">
      <c r="C1751" s="36"/>
      <c r="D1751" s="36"/>
      <c r="E1751" s="36"/>
      <c r="F1751" s="36"/>
      <c r="G1751" s="36"/>
    </row>
    <row r="1752" customHeight="1" spans="3:7">
      <c r="C1752" s="36"/>
      <c r="D1752" s="36"/>
      <c r="E1752" s="36"/>
      <c r="F1752" s="36"/>
      <c r="G1752" s="36"/>
    </row>
    <row r="1753" customHeight="1" spans="3:7">
      <c r="C1753" s="36"/>
      <c r="D1753" s="36"/>
      <c r="E1753" s="36"/>
      <c r="F1753" s="36"/>
      <c r="G1753" s="36"/>
    </row>
    <row r="1754" customHeight="1" spans="3:7">
      <c r="C1754" s="36"/>
      <c r="D1754" s="36"/>
      <c r="E1754" s="36"/>
      <c r="F1754" s="36"/>
      <c r="G1754" s="36"/>
    </row>
    <row r="1755" customHeight="1" spans="3:7">
      <c r="C1755" s="36"/>
      <c r="D1755" s="36"/>
      <c r="E1755" s="36"/>
      <c r="F1755" s="36"/>
      <c r="G1755" s="36"/>
    </row>
    <row r="1756" customHeight="1" spans="3:7">
      <c r="C1756" s="36"/>
      <c r="D1756" s="36"/>
      <c r="E1756" s="36"/>
      <c r="F1756" s="36"/>
      <c r="G1756" s="36"/>
    </row>
    <row r="1757" customHeight="1" spans="3:7">
      <c r="C1757" s="36"/>
      <c r="D1757" s="36"/>
      <c r="E1757" s="36"/>
      <c r="F1757" s="36"/>
      <c r="G1757" s="36"/>
    </row>
    <row r="1758" customHeight="1" spans="3:7">
      <c r="C1758" s="36"/>
      <c r="D1758" s="36"/>
      <c r="E1758" s="36"/>
      <c r="F1758" s="36"/>
      <c r="G1758" s="36"/>
    </row>
    <row r="1759" customHeight="1" spans="3:7">
      <c r="C1759" s="36"/>
      <c r="D1759" s="36"/>
      <c r="E1759" s="36"/>
      <c r="F1759" s="36"/>
      <c r="G1759" s="36"/>
    </row>
    <row r="1760" customHeight="1" spans="3:7">
      <c r="C1760" s="36"/>
      <c r="D1760" s="36"/>
      <c r="E1760" s="36"/>
      <c r="F1760" s="36"/>
      <c r="G1760" s="36"/>
    </row>
    <row r="1761" customHeight="1" spans="3:7">
      <c r="C1761" s="36"/>
      <c r="D1761" s="36"/>
      <c r="E1761" s="36"/>
      <c r="F1761" s="36"/>
      <c r="G1761" s="36"/>
    </row>
    <row r="1762" customHeight="1" spans="3:7">
      <c r="C1762" s="36"/>
      <c r="D1762" s="36"/>
      <c r="E1762" s="36"/>
      <c r="F1762" s="36"/>
      <c r="G1762" s="36"/>
    </row>
    <row r="1763" customHeight="1" spans="3:7">
      <c r="C1763" s="36"/>
      <c r="D1763" s="36"/>
      <c r="E1763" s="36"/>
      <c r="F1763" s="36"/>
      <c r="G1763" s="36"/>
    </row>
    <row r="1764" customHeight="1" spans="3:7">
      <c r="C1764" s="36"/>
      <c r="D1764" s="36"/>
      <c r="E1764" s="36"/>
      <c r="F1764" s="36"/>
      <c r="G1764" s="36"/>
    </row>
    <row r="1765" customHeight="1" spans="3:7">
      <c r="C1765" s="36"/>
      <c r="D1765" s="36"/>
      <c r="E1765" s="36"/>
      <c r="F1765" s="36"/>
      <c r="G1765" s="36"/>
    </row>
    <row r="1766" customHeight="1" spans="3:7">
      <c r="C1766" s="36"/>
      <c r="D1766" s="36"/>
      <c r="E1766" s="36"/>
      <c r="F1766" s="36"/>
      <c r="G1766" s="36"/>
    </row>
    <row r="1767" customHeight="1" spans="3:7">
      <c r="C1767" s="36"/>
      <c r="D1767" s="36"/>
      <c r="E1767" s="36"/>
      <c r="F1767" s="36"/>
      <c r="G1767" s="36"/>
    </row>
    <row r="1768" customHeight="1" spans="3:7">
      <c r="C1768" s="36"/>
      <c r="D1768" s="36"/>
      <c r="E1768" s="36"/>
      <c r="F1768" s="36"/>
      <c r="G1768" s="36"/>
    </row>
    <row r="1769" customHeight="1" spans="3:7">
      <c r="C1769" s="36"/>
      <c r="D1769" s="36"/>
      <c r="E1769" s="36"/>
      <c r="F1769" s="36"/>
      <c r="G1769" s="36"/>
    </row>
    <row r="1770" customHeight="1" spans="3:7">
      <c r="C1770" s="36"/>
      <c r="D1770" s="36"/>
      <c r="E1770" s="36"/>
      <c r="F1770" s="36"/>
      <c r="G1770" s="36"/>
    </row>
    <row r="1771" customHeight="1" spans="3:7">
      <c r="C1771" s="36"/>
      <c r="D1771" s="36"/>
      <c r="E1771" s="36"/>
      <c r="F1771" s="36"/>
      <c r="G1771" s="36"/>
    </row>
    <row r="1772" customHeight="1" spans="3:7">
      <c r="C1772" s="36"/>
      <c r="D1772" s="36"/>
      <c r="E1772" s="36"/>
      <c r="F1772" s="36"/>
      <c r="G1772" s="36"/>
    </row>
    <row r="1773" customHeight="1" spans="3:7">
      <c r="C1773" s="36"/>
      <c r="D1773" s="36"/>
      <c r="E1773" s="36"/>
      <c r="F1773" s="36"/>
      <c r="G1773" s="36"/>
    </row>
    <row r="1774" customHeight="1" spans="3:7">
      <c r="C1774" s="36"/>
      <c r="D1774" s="36"/>
      <c r="E1774" s="36"/>
      <c r="F1774" s="36"/>
      <c r="G1774" s="36"/>
    </row>
    <row r="1775" customHeight="1" spans="3:7">
      <c r="C1775" s="36"/>
      <c r="D1775" s="36"/>
      <c r="E1775" s="36"/>
      <c r="F1775" s="36"/>
      <c r="G1775" s="36"/>
    </row>
    <row r="1776" customHeight="1" spans="3:7">
      <c r="C1776" s="36"/>
      <c r="D1776" s="36"/>
      <c r="E1776" s="36"/>
      <c r="F1776" s="36"/>
      <c r="G1776" s="36"/>
    </row>
    <row r="1777" customHeight="1" spans="3:7">
      <c r="C1777" s="36"/>
      <c r="D1777" s="36"/>
      <c r="E1777" s="36"/>
      <c r="F1777" s="36"/>
      <c r="G1777" s="36"/>
    </row>
    <row r="1778" customHeight="1" spans="3:7">
      <c r="C1778" s="36"/>
      <c r="D1778" s="36"/>
      <c r="E1778" s="36"/>
      <c r="F1778" s="36"/>
      <c r="G1778" s="36"/>
    </row>
    <row r="1779" customHeight="1" spans="3:7">
      <c r="C1779" s="36"/>
      <c r="D1779" s="36"/>
      <c r="E1779" s="36"/>
      <c r="F1779" s="36"/>
      <c r="G1779" s="36"/>
    </row>
    <row r="1780" customHeight="1" spans="3:7">
      <c r="C1780" s="36"/>
      <c r="D1780" s="36"/>
      <c r="E1780" s="36"/>
      <c r="F1780" s="36"/>
      <c r="G1780" s="36"/>
    </row>
    <row r="1781" customHeight="1" spans="3:7">
      <c r="C1781" s="36"/>
      <c r="D1781" s="36"/>
      <c r="E1781" s="36"/>
      <c r="F1781" s="36"/>
      <c r="G1781" s="36"/>
    </row>
    <row r="1782" customHeight="1" spans="3:7">
      <c r="C1782" s="36"/>
      <c r="D1782" s="36"/>
      <c r="E1782" s="36"/>
      <c r="F1782" s="36"/>
      <c r="G1782" s="36"/>
    </row>
    <row r="1783" customHeight="1" spans="3:7">
      <c r="C1783" s="36"/>
      <c r="D1783" s="36"/>
      <c r="E1783" s="36"/>
      <c r="F1783" s="36"/>
      <c r="G1783" s="36"/>
    </row>
    <row r="1784" customHeight="1" spans="3:7">
      <c r="C1784" s="36"/>
      <c r="D1784" s="36"/>
      <c r="E1784" s="36"/>
      <c r="F1784" s="36"/>
      <c r="G1784" s="36"/>
    </row>
    <row r="1785" customHeight="1" spans="3:7">
      <c r="C1785" s="36"/>
      <c r="D1785" s="36"/>
      <c r="E1785" s="36"/>
      <c r="F1785" s="36"/>
      <c r="G1785" s="36"/>
    </row>
    <row r="1786" customHeight="1" spans="3:7">
      <c r="C1786" s="36"/>
      <c r="D1786" s="36"/>
      <c r="E1786" s="36"/>
      <c r="F1786" s="36"/>
      <c r="G1786" s="36"/>
    </row>
    <row r="1787" customHeight="1" spans="3:7">
      <c r="C1787" s="36"/>
      <c r="D1787" s="36"/>
      <c r="E1787" s="36"/>
      <c r="F1787" s="36"/>
      <c r="G1787" s="36"/>
    </row>
    <row r="1788" customHeight="1" spans="3:7">
      <c r="C1788" s="36"/>
      <c r="D1788" s="36"/>
      <c r="E1788" s="36"/>
      <c r="F1788" s="36"/>
      <c r="G1788" s="36"/>
    </row>
    <row r="1789" customHeight="1" spans="3:7">
      <c r="C1789" s="36"/>
      <c r="D1789" s="36"/>
      <c r="E1789" s="36"/>
      <c r="F1789" s="36"/>
      <c r="G1789" s="36"/>
    </row>
    <row r="1790" customHeight="1" spans="3:7">
      <c r="C1790" s="36"/>
      <c r="D1790" s="36"/>
      <c r="E1790" s="36"/>
      <c r="F1790" s="36"/>
      <c r="G1790" s="36"/>
    </row>
    <row r="1791" customHeight="1" spans="3:7">
      <c r="C1791" s="36"/>
      <c r="D1791" s="36"/>
      <c r="E1791" s="36"/>
      <c r="F1791" s="36"/>
      <c r="G1791" s="36"/>
    </row>
    <row r="1792" customHeight="1" spans="3:7">
      <c r="C1792" s="36"/>
      <c r="D1792" s="36"/>
      <c r="E1792" s="36"/>
      <c r="F1792" s="36"/>
      <c r="G1792" s="36"/>
    </row>
    <row r="1793" customHeight="1" spans="3:7">
      <c r="C1793" s="36"/>
      <c r="D1793" s="36"/>
      <c r="E1793" s="36"/>
      <c r="F1793" s="36"/>
      <c r="G1793" s="36"/>
    </row>
    <row r="1794" customHeight="1" spans="3:7">
      <c r="C1794" s="36"/>
      <c r="D1794" s="36"/>
      <c r="E1794" s="36"/>
      <c r="F1794" s="36"/>
      <c r="G1794" s="36"/>
    </row>
    <row r="1795" customHeight="1" spans="3:7">
      <c r="C1795" s="36"/>
      <c r="D1795" s="36"/>
      <c r="E1795" s="36"/>
      <c r="F1795" s="36"/>
      <c r="G1795" s="36"/>
    </row>
    <row r="1796" customHeight="1" spans="3:7">
      <c r="C1796" s="36"/>
      <c r="D1796" s="36"/>
      <c r="E1796" s="36"/>
      <c r="F1796" s="36"/>
      <c r="G1796" s="36"/>
    </row>
    <row r="1797" customHeight="1" spans="3:7">
      <c r="C1797" s="36"/>
      <c r="D1797" s="36"/>
      <c r="E1797" s="36"/>
      <c r="F1797" s="36"/>
      <c r="G1797" s="36"/>
    </row>
    <row r="1798" customHeight="1" spans="3:7">
      <c r="C1798" s="36"/>
      <c r="D1798" s="36"/>
      <c r="E1798" s="36"/>
      <c r="F1798" s="36"/>
      <c r="G1798" s="36"/>
    </row>
    <row r="1799" customHeight="1" spans="3:7">
      <c r="C1799" s="36"/>
      <c r="D1799" s="36"/>
      <c r="E1799" s="36"/>
      <c r="F1799" s="36"/>
      <c r="G1799" s="36"/>
    </row>
    <row r="1800" customHeight="1" spans="3:7">
      <c r="C1800" s="36"/>
      <c r="D1800" s="36"/>
      <c r="E1800" s="36"/>
      <c r="F1800" s="36"/>
      <c r="G1800" s="36"/>
    </row>
    <row r="1801" customHeight="1" spans="3:7">
      <c r="C1801" s="36"/>
      <c r="D1801" s="36"/>
      <c r="E1801" s="36"/>
      <c r="F1801" s="36"/>
      <c r="G1801" s="36"/>
    </row>
    <row r="1802" customHeight="1" spans="3:7">
      <c r="C1802" s="36"/>
      <c r="D1802" s="36"/>
      <c r="E1802" s="36"/>
      <c r="F1802" s="36"/>
      <c r="G1802" s="36"/>
    </row>
    <row r="1803" customHeight="1" spans="3:7">
      <c r="C1803" s="36"/>
      <c r="D1803" s="36"/>
      <c r="E1803" s="36"/>
      <c r="F1803" s="36"/>
      <c r="G1803" s="36"/>
    </row>
    <row r="1804" customHeight="1" spans="3:7">
      <c r="C1804" s="36"/>
      <c r="D1804" s="36"/>
      <c r="E1804" s="36"/>
      <c r="F1804" s="36"/>
      <c r="G1804" s="36"/>
    </row>
    <row r="1805" customHeight="1" spans="3:7">
      <c r="C1805" s="36"/>
      <c r="D1805" s="36"/>
      <c r="E1805" s="36"/>
      <c r="F1805" s="36"/>
      <c r="G1805" s="36"/>
    </row>
    <row r="1806" customHeight="1" spans="3:7">
      <c r="C1806" s="36"/>
      <c r="D1806" s="36"/>
      <c r="E1806" s="36"/>
      <c r="F1806" s="36"/>
      <c r="G1806" s="36"/>
    </row>
    <row r="1807" customHeight="1" spans="3:7">
      <c r="C1807" s="36"/>
      <c r="D1807" s="36"/>
      <c r="E1807" s="36"/>
      <c r="F1807" s="36"/>
      <c r="G1807" s="36"/>
    </row>
    <row r="1808" customHeight="1" spans="3:7">
      <c r="C1808" s="36"/>
      <c r="D1808" s="36"/>
      <c r="E1808" s="36"/>
      <c r="F1808" s="36"/>
      <c r="G1808" s="36"/>
    </row>
    <row r="1809" customHeight="1" spans="3:7">
      <c r="C1809" s="36"/>
      <c r="D1809" s="36"/>
      <c r="E1809" s="36"/>
      <c r="F1809" s="36"/>
      <c r="G1809" s="36"/>
    </row>
    <row r="1810" customHeight="1" spans="3:7">
      <c r="C1810" s="36"/>
      <c r="D1810" s="36"/>
      <c r="E1810" s="36"/>
      <c r="F1810" s="36"/>
      <c r="G1810" s="36"/>
    </row>
    <row r="1811" customHeight="1" spans="3:7">
      <c r="C1811" s="36"/>
      <c r="D1811" s="36"/>
      <c r="E1811" s="36"/>
      <c r="F1811" s="36"/>
      <c r="G1811" s="36"/>
    </row>
    <row r="1812" customHeight="1" spans="3:7">
      <c r="C1812" s="36"/>
      <c r="D1812" s="36"/>
      <c r="E1812" s="36"/>
      <c r="F1812" s="36"/>
      <c r="G1812" s="36"/>
    </row>
    <row r="1813" customHeight="1" spans="3:7">
      <c r="C1813" s="36"/>
      <c r="D1813" s="36"/>
      <c r="E1813" s="36"/>
      <c r="F1813" s="36"/>
      <c r="G1813" s="36"/>
    </row>
    <row r="1814" customHeight="1" spans="3:7">
      <c r="C1814" s="36"/>
      <c r="D1814" s="36"/>
      <c r="E1814" s="36"/>
      <c r="F1814" s="36"/>
      <c r="G1814" s="36"/>
    </row>
    <row r="1815" customHeight="1" spans="3:7">
      <c r="C1815" s="36"/>
      <c r="D1815" s="36"/>
      <c r="E1815" s="36"/>
      <c r="F1815" s="36"/>
      <c r="G1815" s="36"/>
    </row>
    <row r="1816" customHeight="1" spans="3:7">
      <c r="C1816" s="36"/>
      <c r="D1816" s="36"/>
      <c r="E1816" s="36"/>
      <c r="F1816" s="36"/>
      <c r="G1816" s="36"/>
    </row>
    <row r="1817" customHeight="1" spans="3:7">
      <c r="C1817" s="36"/>
      <c r="D1817" s="36"/>
      <c r="E1817" s="36"/>
      <c r="F1817" s="36"/>
      <c r="G1817" s="36"/>
    </row>
    <row r="1818" customHeight="1" spans="3:7">
      <c r="C1818" s="36"/>
      <c r="D1818" s="36"/>
      <c r="E1818" s="36"/>
      <c r="F1818" s="36"/>
      <c r="G1818" s="36"/>
    </row>
    <row r="1819" customHeight="1" spans="3:7">
      <c r="C1819" s="36"/>
      <c r="D1819" s="36"/>
      <c r="E1819" s="36"/>
      <c r="F1819" s="36"/>
      <c r="G1819" s="36"/>
    </row>
    <row r="1820" customHeight="1" spans="3:7">
      <c r="C1820" s="36"/>
      <c r="D1820" s="36"/>
      <c r="E1820" s="36"/>
      <c r="F1820" s="36"/>
      <c r="G1820" s="36"/>
    </row>
    <row r="1821" customHeight="1" spans="3:7">
      <c r="C1821" s="36"/>
      <c r="D1821" s="36"/>
      <c r="E1821" s="36"/>
      <c r="F1821" s="36"/>
      <c r="G1821" s="36"/>
    </row>
    <row r="1822" customHeight="1" spans="3:7">
      <c r="C1822" s="36"/>
      <c r="D1822" s="36"/>
      <c r="E1822" s="36"/>
      <c r="F1822" s="36"/>
      <c r="G1822" s="36"/>
    </row>
    <row r="1823" customHeight="1" spans="3:7">
      <c r="C1823" s="36"/>
      <c r="D1823" s="36"/>
      <c r="E1823" s="36"/>
      <c r="F1823" s="36"/>
      <c r="G1823" s="36"/>
    </row>
    <row r="1824" customHeight="1" spans="3:7">
      <c r="C1824" s="36"/>
      <c r="D1824" s="36"/>
      <c r="E1824" s="36"/>
      <c r="F1824" s="36"/>
      <c r="G1824" s="36"/>
    </row>
    <row r="1825" customHeight="1" spans="3:7">
      <c r="C1825" s="36"/>
      <c r="D1825" s="36"/>
      <c r="E1825" s="36"/>
      <c r="F1825" s="36"/>
      <c r="G1825" s="36"/>
    </row>
    <row r="1826" customHeight="1" spans="3:7">
      <c r="C1826" s="36"/>
      <c r="D1826" s="36"/>
      <c r="E1826" s="36"/>
      <c r="F1826" s="36"/>
      <c r="G1826" s="36"/>
    </row>
    <row r="1827" customHeight="1" spans="3:7">
      <c r="C1827" s="36"/>
      <c r="D1827" s="36"/>
      <c r="E1827" s="36"/>
      <c r="F1827" s="36"/>
      <c r="G1827" s="36"/>
    </row>
    <row r="1828" customHeight="1" spans="3:7">
      <c r="C1828" s="36"/>
      <c r="D1828" s="36"/>
      <c r="E1828" s="36"/>
      <c r="F1828" s="36"/>
      <c r="G1828" s="36"/>
    </row>
    <row r="1829" customHeight="1" spans="3:7">
      <c r="C1829" s="36"/>
      <c r="D1829" s="36"/>
      <c r="E1829" s="36"/>
      <c r="F1829" s="36"/>
      <c r="G1829" s="36"/>
    </row>
    <row r="1830" customHeight="1" spans="3:7">
      <c r="C1830" s="36"/>
      <c r="D1830" s="36"/>
      <c r="E1830" s="36"/>
      <c r="F1830" s="36"/>
      <c r="G1830" s="36"/>
    </row>
    <row r="1831" customHeight="1" spans="3:7">
      <c r="C1831" s="36"/>
      <c r="D1831" s="36"/>
      <c r="E1831" s="36"/>
      <c r="F1831" s="36"/>
      <c r="G1831" s="36"/>
    </row>
    <row r="1832" customHeight="1" spans="3:7">
      <c r="C1832" s="36"/>
      <c r="D1832" s="36"/>
      <c r="E1832" s="36"/>
      <c r="F1832" s="36"/>
      <c r="G1832" s="36"/>
    </row>
    <row r="1833" customHeight="1" spans="3:7">
      <c r="C1833" s="36"/>
      <c r="D1833" s="36"/>
      <c r="E1833" s="36"/>
      <c r="F1833" s="36"/>
      <c r="G1833" s="36"/>
    </row>
    <row r="1834" customHeight="1" spans="3:7">
      <c r="C1834" s="36"/>
      <c r="D1834" s="36"/>
      <c r="E1834" s="36"/>
      <c r="F1834" s="36"/>
      <c r="G1834" s="36"/>
    </row>
    <row r="1835" customHeight="1" spans="3:7">
      <c r="C1835" s="36"/>
      <c r="D1835" s="36"/>
      <c r="E1835" s="36"/>
      <c r="F1835" s="36"/>
      <c r="G1835" s="36"/>
    </row>
    <row r="1836" customHeight="1" spans="3:7">
      <c r="C1836" s="36"/>
      <c r="D1836" s="36"/>
      <c r="E1836" s="36"/>
      <c r="F1836" s="36"/>
      <c r="G1836" s="36"/>
    </row>
    <row r="1837" customHeight="1" spans="3:7">
      <c r="C1837" s="36"/>
      <c r="D1837" s="36"/>
      <c r="E1837" s="36"/>
      <c r="F1837" s="36"/>
      <c r="G1837" s="36"/>
    </row>
    <row r="1838" customHeight="1" spans="3:7">
      <c r="C1838" s="36"/>
      <c r="D1838" s="36"/>
      <c r="E1838" s="36"/>
      <c r="F1838" s="36"/>
      <c r="G1838" s="36"/>
    </row>
    <row r="1839" customHeight="1" spans="3:7">
      <c r="C1839" s="36"/>
      <c r="D1839" s="36"/>
      <c r="E1839" s="36"/>
      <c r="F1839" s="36"/>
      <c r="G1839" s="36"/>
    </row>
    <row r="1840" customHeight="1" spans="3:7">
      <c r="C1840" s="36"/>
      <c r="D1840" s="36"/>
      <c r="E1840" s="36"/>
      <c r="F1840" s="36"/>
      <c r="G1840" s="36"/>
    </row>
    <row r="1841" customHeight="1" spans="3:7">
      <c r="C1841" s="36"/>
      <c r="D1841" s="36"/>
      <c r="E1841" s="36"/>
      <c r="F1841" s="36"/>
      <c r="G1841" s="36"/>
    </row>
    <row r="1842" customHeight="1" spans="3:7">
      <c r="C1842" s="36"/>
      <c r="D1842" s="36"/>
      <c r="E1842" s="36"/>
      <c r="F1842" s="36"/>
      <c r="G1842" s="36"/>
    </row>
    <row r="1843" customHeight="1" spans="3:7">
      <c r="C1843" s="36"/>
      <c r="D1843" s="36"/>
      <c r="E1843" s="36"/>
      <c r="F1843" s="36"/>
      <c r="G1843" s="36"/>
    </row>
    <row r="1844" customHeight="1" spans="3:7">
      <c r="C1844" s="36"/>
      <c r="D1844" s="36"/>
      <c r="E1844" s="36"/>
      <c r="F1844" s="36"/>
      <c r="G1844" s="36"/>
    </row>
    <row r="1845" customHeight="1" spans="3:7">
      <c r="C1845" s="36"/>
      <c r="D1845" s="36"/>
      <c r="E1845" s="36"/>
      <c r="F1845" s="36"/>
      <c r="G1845" s="36"/>
    </row>
    <row r="1846" customHeight="1" spans="3:7">
      <c r="C1846" s="36"/>
      <c r="D1846" s="36"/>
      <c r="E1846" s="36"/>
      <c r="F1846" s="36"/>
      <c r="G1846" s="36"/>
    </row>
    <row r="1847" customHeight="1" spans="3:7">
      <c r="C1847" s="36"/>
      <c r="D1847" s="36"/>
      <c r="E1847" s="36"/>
      <c r="F1847" s="36"/>
      <c r="G1847" s="36"/>
    </row>
    <row r="1848" customHeight="1" spans="3:7">
      <c r="C1848" s="36"/>
      <c r="D1848" s="36"/>
      <c r="E1848" s="36"/>
      <c r="F1848" s="36"/>
      <c r="G1848" s="36"/>
    </row>
    <row r="1849" customHeight="1" spans="3:7">
      <c r="C1849" s="36"/>
      <c r="D1849" s="36"/>
      <c r="E1849" s="36"/>
      <c r="F1849" s="36"/>
      <c r="G1849" s="36"/>
    </row>
  </sheetData>
  <mergeCells count="8">
    <mergeCell ref="A2:G2"/>
    <mergeCell ref="U8:X8"/>
    <mergeCell ref="Y8:AG8"/>
    <mergeCell ref="A8:A9"/>
    <mergeCell ref="B8:B9"/>
    <mergeCell ref="C8:C9"/>
    <mergeCell ref="F8:F9"/>
    <mergeCell ref="G8:G9"/>
  </mergeCells>
  <pageMargins left="0.23622047244094" right="0.23622047244094" top="0.39370078740157" bottom="0.3937007874015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850"/>
  <sheetViews>
    <sheetView tabSelected="1" workbookViewId="0">
      <selection activeCell="B3" sqref="B3"/>
    </sheetView>
  </sheetViews>
  <sheetFormatPr defaultColWidth="0" defaultRowHeight="15.6" customHeight="1"/>
  <cols>
    <col min="1" max="1" width="16.1444444444444" style="6" customWidth="1"/>
    <col min="2" max="2" width="32.4222222222222" style="6" customWidth="1"/>
    <col min="3" max="3" width="7.28888888888889" style="7" customWidth="1"/>
    <col min="4" max="4" width="5.85555555555556" style="7" customWidth="1"/>
    <col min="5" max="5" width="10.1444444444444" style="7" customWidth="1"/>
    <col min="6" max="6" width="6.28888888888889" style="7" customWidth="1"/>
    <col min="7" max="7" width="10.8555555555556" style="7" customWidth="1"/>
    <col min="8" max="8" width="8.42222222222222" style="7" customWidth="1"/>
    <col min="9" max="9" width="8.14444444444444" style="7" customWidth="1"/>
    <col min="10" max="22" width="0" style="7" hidden="1"/>
    <col min="23" max="25" width="5.71111111111111" style="7" customWidth="1"/>
    <col min="26" max="26" width="4.71111111111111" style="7" customWidth="1"/>
    <col min="27" max="27" width="5.71111111111111" style="7" customWidth="1"/>
    <col min="28" max="28" width="5.71111111111111" style="7" hidden="1" customWidth="1"/>
    <col min="29" max="29" width="7" style="7" customWidth="1"/>
    <col min="30" max="31" width="5.71111111111111" style="7" customWidth="1"/>
    <col min="32" max="34" width="5.71111111111111" style="7" hidden="1" customWidth="1"/>
    <col min="35" max="35" width="5.71111111111111" style="7" customWidth="1"/>
  </cols>
  <sheetData>
    <row r="1" ht="0.75" customHeight="1" spans="2:2">
      <c r="B1" s="7"/>
    </row>
    <row r="2" ht="20.25" customHeight="1" spans="1:9">
      <c r="A2" s="8"/>
      <c r="B2" s="8"/>
      <c r="C2" s="8"/>
      <c r="D2" s="8"/>
      <c r="E2" s="8"/>
      <c r="F2" s="8"/>
      <c r="G2" s="8"/>
      <c r="H2" s="8"/>
      <c r="I2" s="8"/>
    </row>
    <row r="3" s="1" customFormat="1" customHeight="1" spans="1:9">
      <c r="A3" s="9"/>
      <c r="B3" s="10" t="s">
        <v>0</v>
      </c>
      <c r="C3" s="10" t="s">
        <v>115</v>
      </c>
      <c r="D3" s="11"/>
      <c r="E3" s="10"/>
      <c r="F3" s="10"/>
      <c r="G3" s="10"/>
      <c r="H3" s="10"/>
      <c r="I3" s="10"/>
    </row>
    <row r="4" hidden="1" customHeight="1" spans="2:2">
      <c r="B4" s="7"/>
    </row>
    <row r="5" customHeight="1" spans="2:9">
      <c r="B5" s="12"/>
      <c r="C5" s="13"/>
      <c r="D5" s="14"/>
      <c r="E5" s="14"/>
      <c r="F5" s="14"/>
      <c r="G5" s="14"/>
      <c r="H5" s="14"/>
      <c r="I5" s="14"/>
    </row>
    <row r="6" ht="7.5" customHeight="1" spans="2:2">
      <c r="B6" s="7"/>
    </row>
    <row r="7" hidden="1" customHeight="1" spans="2:2">
      <c r="B7" s="7"/>
    </row>
    <row r="8" s="2" customFormat="1" ht="14.25" customHeight="1" spans="1:79">
      <c r="A8" s="15" t="s">
        <v>2</v>
      </c>
      <c r="B8" s="16" t="s">
        <v>3</v>
      </c>
      <c r="C8" s="16" t="s">
        <v>4</v>
      </c>
      <c r="D8" s="16" t="s">
        <v>5</v>
      </c>
      <c r="E8" s="16"/>
      <c r="F8" s="16" t="s">
        <v>6</v>
      </c>
      <c r="G8" s="16"/>
      <c r="H8" s="16" t="s">
        <v>7</v>
      </c>
      <c r="I8" s="28" t="s">
        <v>8</v>
      </c>
      <c r="J8" s="2" t="s">
        <v>9</v>
      </c>
      <c r="K8" s="2" t="s">
        <v>10</v>
      </c>
      <c r="L8" s="2" t="s">
        <v>11</v>
      </c>
      <c r="M8" s="2" t="s">
        <v>12</v>
      </c>
      <c r="N8" s="2" t="s">
        <v>13</v>
      </c>
      <c r="O8" s="2" t="s">
        <v>14</v>
      </c>
      <c r="P8" s="2" t="s">
        <v>15</v>
      </c>
      <c r="Q8" s="2" t="s">
        <v>16</v>
      </c>
      <c r="R8" s="2" t="s">
        <v>17</v>
      </c>
      <c r="S8" s="2" t="s">
        <v>18</v>
      </c>
      <c r="T8" s="2" t="s">
        <v>19</v>
      </c>
      <c r="U8" s="2" t="s">
        <v>20</v>
      </c>
      <c r="V8" s="2" t="s">
        <v>21</v>
      </c>
      <c r="W8" s="31" t="s">
        <v>22</v>
      </c>
      <c r="X8" s="31"/>
      <c r="Y8" s="31"/>
      <c r="Z8" s="31"/>
      <c r="AA8" s="33" t="s">
        <v>23</v>
      </c>
      <c r="AB8" s="33"/>
      <c r="AC8" s="33"/>
      <c r="AD8" s="33"/>
      <c r="AE8" s="33"/>
      <c r="AF8" s="33"/>
      <c r="AG8" s="33"/>
      <c r="AH8" s="33"/>
      <c r="AI8" s="34"/>
      <c r="AJ8" s="2" t="s">
        <v>24</v>
      </c>
      <c r="AK8" s="2" t="s">
        <v>25</v>
      </c>
      <c r="AL8" s="2" t="s">
        <v>26</v>
      </c>
      <c r="AM8" s="2" t="s">
        <v>27</v>
      </c>
      <c r="AN8" s="2" t="s">
        <v>28</v>
      </c>
      <c r="AO8" s="2" t="s">
        <v>29</v>
      </c>
      <c r="AP8" s="2" t="s">
        <v>30</v>
      </c>
      <c r="AQ8" s="2" t="s">
        <v>31</v>
      </c>
      <c r="AR8" s="2" t="s">
        <v>32</v>
      </c>
      <c r="AS8" s="2" t="s">
        <v>33</v>
      </c>
      <c r="AT8" s="2" t="s">
        <v>34</v>
      </c>
      <c r="AU8" s="2" t="s">
        <v>35</v>
      </c>
      <c r="AV8" s="2" t="s">
        <v>36</v>
      </c>
      <c r="AW8" s="2" t="s">
        <v>37</v>
      </c>
      <c r="AX8" s="2" t="s">
        <v>38</v>
      </c>
      <c r="AY8" s="2" t="s">
        <v>39</v>
      </c>
      <c r="AZ8" s="2" t="s">
        <v>40</v>
      </c>
      <c r="BA8" s="2" t="s">
        <v>41</v>
      </c>
      <c r="BB8" s="2" t="s">
        <v>42</v>
      </c>
      <c r="BC8" s="2" t="s">
        <v>43</v>
      </c>
      <c r="BD8" s="2" t="s">
        <v>44</v>
      </c>
      <c r="BE8" s="2" t="s">
        <v>45</v>
      </c>
      <c r="BF8" s="2" t="s">
        <v>46</v>
      </c>
      <c r="BG8" s="2" t="s">
        <v>47</v>
      </c>
      <c r="BH8" s="2" t="s">
        <v>48</v>
      </c>
      <c r="BI8" s="2" t="s">
        <v>49</v>
      </c>
      <c r="BJ8" s="2" t="s">
        <v>50</v>
      </c>
      <c r="BK8" s="2" t="s">
        <v>51</v>
      </c>
      <c r="BL8" s="2" t="s">
        <v>52</v>
      </c>
      <c r="BM8" s="2" t="s">
        <v>53</v>
      </c>
      <c r="BN8" s="2" t="s">
        <v>54</v>
      </c>
      <c r="BO8" s="2" t="s">
        <v>55</v>
      </c>
      <c r="BP8" s="2" t="s">
        <v>56</v>
      </c>
      <c r="BQ8" s="2" t="s">
        <v>57</v>
      </c>
      <c r="BR8" s="2" t="s">
        <v>58</v>
      </c>
      <c r="BS8" s="2" t="s">
        <v>59</v>
      </c>
      <c r="BT8" s="2" t="s">
        <v>60</v>
      </c>
      <c r="BU8" s="2" t="s">
        <v>61</v>
      </c>
      <c r="BV8" s="2" t="s">
        <v>62</v>
      </c>
      <c r="BW8" s="2" t="s">
        <v>63</v>
      </c>
      <c r="BX8" s="2" t="s">
        <v>64</v>
      </c>
      <c r="BY8" s="2" t="s">
        <v>65</v>
      </c>
      <c r="BZ8" s="2" t="s">
        <v>66</v>
      </c>
      <c r="CA8" s="2" t="s">
        <v>67</v>
      </c>
    </row>
    <row r="9" s="2" customFormat="1" ht="15.75" customHeight="1" spans="1:35">
      <c r="A9" s="17"/>
      <c r="B9" s="18"/>
      <c r="C9" s="18"/>
      <c r="D9" s="18" t="s">
        <v>68</v>
      </c>
      <c r="E9" s="18" t="s">
        <v>116</v>
      </c>
      <c r="F9" s="18" t="s">
        <v>68</v>
      </c>
      <c r="G9" s="18" t="s">
        <v>117</v>
      </c>
      <c r="H9" s="18"/>
      <c r="I9" s="29"/>
      <c r="W9" s="32" t="s">
        <v>69</v>
      </c>
      <c r="X9" s="32" t="s">
        <v>70</v>
      </c>
      <c r="Y9" s="32" t="s">
        <v>71</v>
      </c>
      <c r="Z9" s="32" t="s">
        <v>72</v>
      </c>
      <c r="AA9" s="32" t="s">
        <v>73</v>
      </c>
      <c r="AB9" s="32" t="s">
        <v>74</v>
      </c>
      <c r="AC9" s="32" t="s">
        <v>75</v>
      </c>
      <c r="AD9" s="32" t="s">
        <v>76</v>
      </c>
      <c r="AE9" s="32" t="s">
        <v>77</v>
      </c>
      <c r="AF9" s="32" t="s">
        <v>78</v>
      </c>
      <c r="AG9" s="32" t="s">
        <v>79</v>
      </c>
      <c r="AH9" s="32" t="s">
        <v>80</v>
      </c>
      <c r="AI9" s="35" t="s">
        <v>81</v>
      </c>
    </row>
    <row r="10" s="2" customFormat="1" ht="13.9" customHeight="1" spans="1:35">
      <c r="A10" s="19"/>
      <c r="B10" s="20" t="s">
        <v>82</v>
      </c>
      <c r="C10" s="21"/>
      <c r="D10" s="21"/>
      <c r="E10" s="21"/>
      <c r="F10" s="21"/>
      <c r="G10" s="21"/>
      <c r="H10" s="21"/>
      <c r="I10" s="21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</row>
    <row r="11" s="2" customFormat="1" ht="27.6" customHeight="1" spans="1:82">
      <c r="A11" s="19" t="s">
        <v>83</v>
      </c>
      <c r="B11" s="19" t="s">
        <v>84</v>
      </c>
      <c r="C11" s="21" t="str">
        <f>"150"</f>
        <v>150</v>
      </c>
      <c r="D11" s="21">
        <v>3.29</v>
      </c>
      <c r="E11" s="21">
        <v>2.18</v>
      </c>
      <c r="F11" s="21">
        <v>3.12</v>
      </c>
      <c r="G11" s="21">
        <v>0</v>
      </c>
      <c r="H11" s="21">
        <v>11.92</v>
      </c>
      <c r="I11" s="21">
        <v>89.7856716</v>
      </c>
      <c r="J11" s="24">
        <v>2.17</v>
      </c>
      <c r="K11" s="24">
        <v>0.03</v>
      </c>
      <c r="L11" s="24">
        <v>2.17</v>
      </c>
      <c r="M11" s="24">
        <v>0</v>
      </c>
      <c r="N11" s="24">
        <v>4.52</v>
      </c>
      <c r="O11" s="24">
        <v>7.39</v>
      </c>
      <c r="P11" s="24">
        <v>0.4</v>
      </c>
      <c r="Q11" s="24">
        <v>0</v>
      </c>
      <c r="R11" s="24">
        <v>0</v>
      </c>
      <c r="S11" s="24">
        <v>0.08</v>
      </c>
      <c r="T11" s="24">
        <v>1.26</v>
      </c>
      <c r="U11" s="24">
        <v>298.79</v>
      </c>
      <c r="V11" s="24">
        <v>109.59</v>
      </c>
      <c r="W11" s="24">
        <v>83.55</v>
      </c>
      <c r="X11" s="24">
        <v>10.93</v>
      </c>
      <c r="Y11" s="24">
        <v>68.45</v>
      </c>
      <c r="Z11" s="24">
        <v>0.25</v>
      </c>
      <c r="AA11" s="24">
        <v>13.25</v>
      </c>
      <c r="AB11" s="24">
        <v>9.65</v>
      </c>
      <c r="AC11" s="24">
        <v>24.34</v>
      </c>
      <c r="AD11" s="24">
        <v>0.19</v>
      </c>
      <c r="AE11" s="24">
        <v>0.04</v>
      </c>
      <c r="AF11" s="24">
        <v>0.09</v>
      </c>
      <c r="AG11" s="24">
        <v>0.18</v>
      </c>
      <c r="AH11" s="24">
        <v>0.95</v>
      </c>
      <c r="AI11" s="24">
        <v>0.39</v>
      </c>
      <c r="AJ11" s="2">
        <v>0</v>
      </c>
      <c r="AK11" s="2">
        <v>53.99</v>
      </c>
      <c r="AL11" s="2">
        <v>49.35</v>
      </c>
      <c r="AM11" s="2">
        <v>92.46</v>
      </c>
      <c r="AN11" s="2">
        <v>28.85</v>
      </c>
      <c r="AO11" s="2">
        <v>17.61</v>
      </c>
      <c r="AP11" s="2">
        <v>35.76</v>
      </c>
      <c r="AQ11" s="2">
        <v>11.7</v>
      </c>
      <c r="AR11" s="2">
        <v>57.37</v>
      </c>
      <c r="AS11" s="2">
        <v>37.92</v>
      </c>
      <c r="AT11" s="2">
        <v>45.75</v>
      </c>
      <c r="AU11" s="2">
        <v>39.21</v>
      </c>
      <c r="AV11" s="2">
        <v>23.03</v>
      </c>
      <c r="AW11" s="2">
        <v>40.1</v>
      </c>
      <c r="AX11" s="2">
        <v>352.26</v>
      </c>
      <c r="AY11" s="2">
        <v>0</v>
      </c>
      <c r="AZ11" s="2">
        <v>111</v>
      </c>
      <c r="BA11" s="2">
        <v>57.46</v>
      </c>
      <c r="BB11" s="2">
        <v>28.83</v>
      </c>
      <c r="BC11" s="2">
        <v>22.85</v>
      </c>
      <c r="BD11" s="2">
        <v>0.04</v>
      </c>
      <c r="BE11" s="2">
        <v>0.01</v>
      </c>
      <c r="BF11" s="2">
        <v>0.01</v>
      </c>
      <c r="BG11" s="2">
        <v>0.02</v>
      </c>
      <c r="BH11" s="2">
        <v>0.03</v>
      </c>
      <c r="BI11" s="2">
        <v>0.08</v>
      </c>
      <c r="BJ11" s="2">
        <v>0</v>
      </c>
      <c r="BK11" s="2">
        <v>0.28</v>
      </c>
      <c r="BL11" s="2">
        <v>0</v>
      </c>
      <c r="BM11" s="2">
        <v>0.08</v>
      </c>
      <c r="BN11" s="2">
        <v>0</v>
      </c>
      <c r="BO11" s="2">
        <v>0</v>
      </c>
      <c r="BP11" s="2">
        <v>0</v>
      </c>
      <c r="BQ11" s="2">
        <v>0</v>
      </c>
      <c r="BR11" s="2">
        <v>0.03</v>
      </c>
      <c r="BS11" s="2">
        <v>0.24</v>
      </c>
      <c r="BT11" s="2">
        <v>0</v>
      </c>
      <c r="BU11" s="2">
        <v>0</v>
      </c>
      <c r="BV11" s="2">
        <v>0.06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131.05</v>
      </c>
      <c r="CD11" s="2">
        <v>14.86</v>
      </c>
    </row>
    <row r="12" s="2" customFormat="1" ht="13.9" customHeight="1" spans="1:82">
      <c r="A12" s="22" t="s">
        <v>118</v>
      </c>
      <c r="B12" s="19" t="s">
        <v>119</v>
      </c>
      <c r="C12" s="21">
        <v>40</v>
      </c>
      <c r="D12" s="21">
        <v>4.8</v>
      </c>
      <c r="E12" s="21">
        <v>0</v>
      </c>
      <c r="F12" s="21">
        <v>7.5</v>
      </c>
      <c r="G12" s="21">
        <v>0</v>
      </c>
      <c r="H12" s="21">
        <v>15.1</v>
      </c>
      <c r="I12" s="21">
        <v>147.7</v>
      </c>
      <c r="J12" s="24">
        <v>0.02</v>
      </c>
      <c r="K12" s="24">
        <v>0</v>
      </c>
      <c r="L12" s="24">
        <v>0.02</v>
      </c>
      <c r="M12" s="24">
        <v>0</v>
      </c>
      <c r="N12" s="24">
        <v>0.21</v>
      </c>
      <c r="O12" s="24">
        <v>4.62</v>
      </c>
      <c r="P12" s="24">
        <v>0.33</v>
      </c>
      <c r="Q12" s="24">
        <v>0</v>
      </c>
      <c r="R12" s="24">
        <v>0</v>
      </c>
      <c r="S12" s="24">
        <v>0.03</v>
      </c>
      <c r="T12" s="24">
        <v>0.15</v>
      </c>
      <c r="U12" s="24">
        <v>0</v>
      </c>
      <c r="V12" s="24">
        <v>13.3</v>
      </c>
      <c r="W12" s="24">
        <v>110.01</v>
      </c>
      <c r="X12" s="24">
        <v>15.13</v>
      </c>
      <c r="Y12" s="24">
        <v>86.82</v>
      </c>
      <c r="Z12" s="24">
        <v>0.68</v>
      </c>
      <c r="AA12" s="24">
        <v>0.06</v>
      </c>
      <c r="AB12" s="24">
        <v>0</v>
      </c>
      <c r="AC12" s="24">
        <v>0</v>
      </c>
      <c r="AD12" s="24">
        <v>0.13</v>
      </c>
      <c r="AE12" s="24">
        <v>0.05</v>
      </c>
      <c r="AF12" s="24">
        <v>0.01</v>
      </c>
      <c r="AG12" s="24">
        <v>0.16</v>
      </c>
      <c r="AH12" s="24">
        <v>0.31</v>
      </c>
      <c r="AI12" s="24">
        <v>0.07</v>
      </c>
      <c r="AJ12" s="2">
        <v>0</v>
      </c>
      <c r="AK12" s="2">
        <v>293.36</v>
      </c>
      <c r="AL12" s="2">
        <v>226.86</v>
      </c>
      <c r="AM12" s="2">
        <v>410.78</v>
      </c>
      <c r="AN12" s="2">
        <v>343.14</v>
      </c>
      <c r="AO12" s="2">
        <v>161.12</v>
      </c>
      <c r="AP12" s="2">
        <v>231.8</v>
      </c>
      <c r="AQ12" s="2">
        <v>77.52</v>
      </c>
      <c r="AR12" s="2">
        <v>247.76</v>
      </c>
      <c r="AS12" s="2">
        <v>269.8</v>
      </c>
      <c r="AT12" s="2">
        <v>299.06</v>
      </c>
      <c r="AU12" s="2">
        <v>467.02</v>
      </c>
      <c r="AV12" s="2">
        <v>129.2</v>
      </c>
      <c r="AW12" s="2">
        <v>158.08</v>
      </c>
      <c r="AX12" s="2">
        <v>673.74</v>
      </c>
      <c r="AY12" s="2">
        <v>5.32</v>
      </c>
      <c r="AZ12" s="2">
        <v>150.48</v>
      </c>
      <c r="BA12" s="2">
        <v>352.64</v>
      </c>
      <c r="BB12" s="2">
        <v>180.88</v>
      </c>
      <c r="BC12" s="2">
        <v>111.34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29.64</v>
      </c>
      <c r="CD12" s="2">
        <v>103.4</v>
      </c>
    </row>
    <row r="13" s="2" customFormat="1" ht="13.9" customHeight="1" spans="1:82">
      <c r="A13" s="19" t="s">
        <v>120</v>
      </c>
      <c r="B13" s="19" t="s">
        <v>121</v>
      </c>
      <c r="C13" s="21" t="str">
        <f>"180"</f>
        <v>180</v>
      </c>
      <c r="D13" s="21">
        <v>2.8</v>
      </c>
      <c r="E13" s="21">
        <v>2.87</v>
      </c>
      <c r="F13" s="21">
        <v>2.79</v>
      </c>
      <c r="G13" s="21">
        <v>0</v>
      </c>
      <c r="H13" s="21">
        <v>11.12</v>
      </c>
      <c r="I13" s="21">
        <v>78.852276</v>
      </c>
      <c r="J13" s="24">
        <v>1.98</v>
      </c>
      <c r="K13" s="24">
        <v>0</v>
      </c>
      <c r="L13" s="24">
        <v>0</v>
      </c>
      <c r="M13" s="24">
        <v>0</v>
      </c>
      <c r="N13" s="24">
        <v>11.12</v>
      </c>
      <c r="O13" s="24">
        <v>0</v>
      </c>
      <c r="P13" s="24">
        <v>0</v>
      </c>
      <c r="Q13" s="24">
        <v>0</v>
      </c>
      <c r="R13" s="24">
        <v>0</v>
      </c>
      <c r="S13" s="24">
        <v>0.1</v>
      </c>
      <c r="T13" s="24">
        <v>0.7</v>
      </c>
      <c r="U13" s="24">
        <v>49.56</v>
      </c>
      <c r="V13" s="24">
        <v>127.36</v>
      </c>
      <c r="W13" s="24">
        <v>104.71</v>
      </c>
      <c r="X13" s="24">
        <v>12.06</v>
      </c>
      <c r="Y13" s="24">
        <v>77.52</v>
      </c>
      <c r="Z13" s="24">
        <v>0.1</v>
      </c>
      <c r="AA13" s="24">
        <v>11.88</v>
      </c>
      <c r="AB13" s="24">
        <v>7.92</v>
      </c>
      <c r="AC13" s="24">
        <v>21.78</v>
      </c>
      <c r="AD13" s="24">
        <v>0</v>
      </c>
      <c r="AE13" s="24">
        <v>0.03</v>
      </c>
      <c r="AF13" s="24">
        <v>0.12</v>
      </c>
      <c r="AG13" s="24">
        <v>0.09</v>
      </c>
      <c r="AH13" s="24">
        <v>0.79</v>
      </c>
      <c r="AI13" s="24">
        <v>0.51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3.77</v>
      </c>
      <c r="CD13" s="2">
        <v>0</v>
      </c>
    </row>
    <row r="14" s="2" customFormat="1" ht="14.45" customHeight="1" spans="1:82">
      <c r="A14" s="20"/>
      <c r="B14" s="20" t="s">
        <v>89</v>
      </c>
      <c r="C14" s="23">
        <v>375</v>
      </c>
      <c r="D14" s="23">
        <v>16.1</v>
      </c>
      <c r="E14" s="23"/>
      <c r="F14" s="23">
        <v>18.6</v>
      </c>
      <c r="G14" s="23">
        <v>0</v>
      </c>
      <c r="H14" s="23">
        <v>41</v>
      </c>
      <c r="I14" s="23">
        <v>396.7</v>
      </c>
      <c r="J14" s="30">
        <v>5.37</v>
      </c>
      <c r="K14" s="30">
        <v>0.03</v>
      </c>
      <c r="L14" s="30">
        <v>3.39</v>
      </c>
      <c r="M14" s="30">
        <v>0</v>
      </c>
      <c r="N14" s="30">
        <v>16.08</v>
      </c>
      <c r="O14" s="30">
        <v>12.01</v>
      </c>
      <c r="P14" s="30">
        <v>0.73</v>
      </c>
      <c r="Q14" s="30">
        <v>0</v>
      </c>
      <c r="R14" s="30">
        <v>0</v>
      </c>
      <c r="S14" s="30">
        <v>0.2</v>
      </c>
      <c r="T14" s="30">
        <v>2.51</v>
      </c>
      <c r="U14" s="30">
        <v>348.36</v>
      </c>
      <c r="V14" s="30">
        <v>295.05</v>
      </c>
      <c r="W14" s="30">
        <v>314.1</v>
      </c>
      <c r="X14" s="30">
        <v>46.37</v>
      </c>
      <c r="Y14" s="30">
        <v>300.12</v>
      </c>
      <c r="Z14" s="30">
        <v>2.07</v>
      </c>
      <c r="AA14" s="30">
        <v>125.13</v>
      </c>
      <c r="AB14" s="30">
        <v>37.97</v>
      </c>
      <c r="AC14" s="30">
        <v>150.12</v>
      </c>
      <c r="AD14" s="30">
        <v>0.56</v>
      </c>
      <c r="AE14" s="30">
        <v>0.1</v>
      </c>
      <c r="AF14" s="30">
        <v>0.36</v>
      </c>
      <c r="AG14" s="30">
        <v>0.48</v>
      </c>
      <c r="AH14" s="30">
        <v>3.49</v>
      </c>
      <c r="AI14" s="30">
        <v>0.9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168.52</v>
      </c>
      <c r="CD14" s="2">
        <v>13.2</v>
      </c>
    </row>
    <row r="15" s="3" customFormat="1" ht="13.9" customHeight="1" spans="1:82">
      <c r="A15" s="19"/>
      <c r="B15" s="20" t="s">
        <v>90</v>
      </c>
      <c r="C15" s="21"/>
      <c r="D15" s="21"/>
      <c r="E15" s="21"/>
      <c r="F15" s="21"/>
      <c r="G15" s="21"/>
      <c r="H15" s="21"/>
      <c r="I15" s="21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3">
        <v>0</v>
      </c>
      <c r="AK15" s="3">
        <v>347.35</v>
      </c>
      <c r="AL15" s="3">
        <v>276.21</v>
      </c>
      <c r="AM15" s="3">
        <v>503.24</v>
      </c>
      <c r="AN15" s="3">
        <v>371.99</v>
      </c>
      <c r="AO15" s="3">
        <v>178.73</v>
      </c>
      <c r="AP15" s="3">
        <v>267.56</v>
      </c>
      <c r="AQ15" s="3">
        <v>89.22</v>
      </c>
      <c r="AR15" s="3">
        <v>305.13</v>
      </c>
      <c r="AS15" s="3">
        <v>307.72</v>
      </c>
      <c r="AT15" s="3">
        <v>344.81</v>
      </c>
      <c r="AU15" s="3">
        <v>506.23</v>
      </c>
      <c r="AV15" s="3">
        <v>152.23</v>
      </c>
      <c r="AW15" s="3">
        <v>198.18</v>
      </c>
      <c r="AX15" s="3">
        <v>1026</v>
      </c>
      <c r="AY15" s="3">
        <v>5.32</v>
      </c>
      <c r="AZ15" s="3">
        <v>261.48</v>
      </c>
      <c r="BA15" s="3">
        <v>410.1</v>
      </c>
      <c r="BB15" s="3">
        <v>209.71</v>
      </c>
      <c r="BC15" s="3">
        <v>134.19</v>
      </c>
      <c r="BD15" s="3">
        <v>0.04</v>
      </c>
      <c r="BE15" s="3">
        <v>0.01</v>
      </c>
      <c r="BF15" s="3">
        <v>0.01</v>
      </c>
      <c r="BG15" s="3">
        <v>0.02</v>
      </c>
      <c r="BH15" s="3">
        <v>0.03</v>
      </c>
      <c r="BI15" s="3">
        <v>0.08</v>
      </c>
      <c r="BJ15" s="3">
        <v>0</v>
      </c>
      <c r="BK15" s="3">
        <v>0.28</v>
      </c>
      <c r="BL15" s="3">
        <v>0</v>
      </c>
      <c r="BM15" s="3">
        <v>0.08</v>
      </c>
      <c r="BN15" s="3">
        <v>0</v>
      </c>
      <c r="BO15" s="3">
        <v>0</v>
      </c>
      <c r="BP15" s="3">
        <v>0</v>
      </c>
      <c r="BQ15" s="3">
        <v>0</v>
      </c>
      <c r="BR15" s="3">
        <v>0.03</v>
      </c>
      <c r="BS15" s="3">
        <v>0.24</v>
      </c>
      <c r="BT15" s="3">
        <v>0</v>
      </c>
      <c r="BU15" s="3">
        <v>0</v>
      </c>
      <c r="BV15" s="3">
        <v>0.06</v>
      </c>
      <c r="BW15" s="3">
        <v>0</v>
      </c>
      <c r="BX15" s="3">
        <v>0</v>
      </c>
      <c r="BY15" s="3">
        <v>0</v>
      </c>
      <c r="BZ15" s="3">
        <v>0</v>
      </c>
      <c r="CA15" s="3">
        <v>0</v>
      </c>
      <c r="CB15" s="3">
        <v>332.99</v>
      </c>
      <c r="CC15" s="3">
        <f>$I$14/$I$32*100</f>
        <v>31.554247534203</v>
      </c>
      <c r="CD15" s="3">
        <v>131.46</v>
      </c>
    </row>
    <row r="16" s="2" customFormat="1" ht="13.9" customHeight="1" spans="1:35">
      <c r="A16" s="19" t="str">
        <f>""</f>
        <v/>
      </c>
      <c r="B16" s="19" t="s">
        <v>91</v>
      </c>
      <c r="C16" s="21">
        <v>100</v>
      </c>
      <c r="D16" s="21">
        <v>0.8</v>
      </c>
      <c r="E16" s="21">
        <v>0</v>
      </c>
      <c r="F16" s="21">
        <v>0.2</v>
      </c>
      <c r="G16" s="21"/>
      <c r="H16" s="21">
        <v>7.3</v>
      </c>
      <c r="I16" s="21">
        <v>36.9</v>
      </c>
      <c r="J16" s="24">
        <v>0.07</v>
      </c>
      <c r="K16" s="24">
        <v>0</v>
      </c>
      <c r="L16" s="24">
        <v>0</v>
      </c>
      <c r="M16" s="24">
        <v>0</v>
      </c>
      <c r="N16" s="24">
        <v>6.3</v>
      </c>
      <c r="O16" s="24">
        <v>0.56</v>
      </c>
      <c r="P16" s="24">
        <v>1.26</v>
      </c>
      <c r="Q16" s="24">
        <v>0</v>
      </c>
      <c r="R16" s="24">
        <v>0</v>
      </c>
      <c r="S16" s="24">
        <v>0.56</v>
      </c>
      <c r="T16" s="24">
        <v>0.35</v>
      </c>
      <c r="U16" s="24">
        <v>10.92</v>
      </c>
      <c r="V16" s="24">
        <v>107.03</v>
      </c>
      <c r="W16" s="24">
        <v>33.95</v>
      </c>
      <c r="X16" s="24">
        <v>10.67</v>
      </c>
      <c r="Y16" s="24">
        <v>16.49</v>
      </c>
      <c r="Z16" s="24">
        <v>0.1</v>
      </c>
      <c r="AA16" s="24">
        <v>0</v>
      </c>
      <c r="AB16" s="24">
        <v>21</v>
      </c>
      <c r="AC16" s="24">
        <v>3.5</v>
      </c>
      <c r="AD16" s="24">
        <v>0.14</v>
      </c>
      <c r="AE16" s="24">
        <v>0.01</v>
      </c>
      <c r="AF16" s="24">
        <v>0.01</v>
      </c>
      <c r="AG16" s="24">
        <v>0.17</v>
      </c>
      <c r="AH16" s="24">
        <v>0.28</v>
      </c>
      <c r="AI16" s="24">
        <v>2.1</v>
      </c>
    </row>
    <row r="17" s="2" customFormat="1" ht="14.45" customHeight="1" spans="1:82">
      <c r="A17" s="20"/>
      <c r="B17" s="20" t="s">
        <v>92</v>
      </c>
      <c r="C17" s="21">
        <v>100</v>
      </c>
      <c r="D17" s="21">
        <v>0.8</v>
      </c>
      <c r="E17" s="21">
        <v>0</v>
      </c>
      <c r="F17" s="21">
        <v>0.2</v>
      </c>
      <c r="G17" s="21"/>
      <c r="H17" s="21">
        <v>7.3</v>
      </c>
      <c r="I17" s="21">
        <v>36.9</v>
      </c>
      <c r="J17" s="24">
        <v>0.07</v>
      </c>
      <c r="K17" s="24">
        <v>0</v>
      </c>
      <c r="L17" s="24">
        <v>0</v>
      </c>
      <c r="M17" s="24">
        <v>0</v>
      </c>
      <c r="N17" s="24">
        <v>6.3</v>
      </c>
      <c r="O17" s="24">
        <v>0.56</v>
      </c>
      <c r="P17" s="24">
        <v>1.26</v>
      </c>
      <c r="Q17" s="24">
        <v>0</v>
      </c>
      <c r="R17" s="24">
        <v>0</v>
      </c>
      <c r="S17" s="24">
        <v>0.56</v>
      </c>
      <c r="T17" s="24">
        <v>0.35</v>
      </c>
      <c r="U17" s="24">
        <v>10.92</v>
      </c>
      <c r="V17" s="24">
        <v>107.03</v>
      </c>
      <c r="W17" s="24">
        <v>33.95</v>
      </c>
      <c r="X17" s="24">
        <v>10.67</v>
      </c>
      <c r="Y17" s="24">
        <v>16.49</v>
      </c>
      <c r="Z17" s="24">
        <v>0.1</v>
      </c>
      <c r="AA17" s="24">
        <v>0</v>
      </c>
      <c r="AB17" s="24">
        <v>21</v>
      </c>
      <c r="AC17" s="24">
        <v>3.5</v>
      </c>
      <c r="AD17" s="24">
        <v>0.14</v>
      </c>
      <c r="AE17" s="24">
        <v>0.01</v>
      </c>
      <c r="AF17" s="24">
        <v>0.01</v>
      </c>
      <c r="AG17" s="24">
        <v>0.17</v>
      </c>
      <c r="AH17" s="24">
        <v>0.28</v>
      </c>
      <c r="AI17" s="24">
        <v>2.1</v>
      </c>
      <c r="AJ17" s="2">
        <v>0</v>
      </c>
      <c r="AK17" s="2">
        <v>7.56</v>
      </c>
      <c r="AL17" s="2">
        <v>8.19</v>
      </c>
      <c r="AM17" s="2">
        <v>11.97</v>
      </c>
      <c r="AN17" s="2">
        <v>11.34</v>
      </c>
      <c r="AO17" s="2">
        <v>1.89</v>
      </c>
      <c r="AP17" s="2">
        <v>6.93</v>
      </c>
      <c r="AQ17" s="2">
        <v>1.89</v>
      </c>
      <c r="AR17" s="2">
        <v>5.67</v>
      </c>
      <c r="AS17" s="2">
        <v>10.71</v>
      </c>
      <c r="AT17" s="2">
        <v>6.3</v>
      </c>
      <c r="AU17" s="2">
        <v>49.14</v>
      </c>
      <c r="AV17" s="2">
        <v>4.41</v>
      </c>
      <c r="AW17" s="2">
        <v>8.82</v>
      </c>
      <c r="AX17" s="2">
        <v>26.46</v>
      </c>
      <c r="AY17" s="2">
        <v>0</v>
      </c>
      <c r="AZ17" s="2">
        <v>8.19</v>
      </c>
      <c r="BA17" s="2">
        <v>10.08</v>
      </c>
      <c r="BB17" s="2">
        <v>3.78</v>
      </c>
      <c r="BC17" s="2">
        <v>3.15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60.41</v>
      </c>
      <c r="CD17" s="2">
        <v>3.5</v>
      </c>
    </row>
    <row r="18" s="3" customFormat="1" ht="13.9" customHeight="1" spans="1:82">
      <c r="A18" s="19"/>
      <c r="B18" s="20" t="s">
        <v>93</v>
      </c>
      <c r="C18" s="21"/>
      <c r="D18" s="21"/>
      <c r="E18" s="21"/>
      <c r="F18" s="21"/>
      <c r="G18" s="21"/>
      <c r="H18" s="21"/>
      <c r="I18" s="21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3">
        <v>0</v>
      </c>
      <c r="AK18" s="3">
        <v>7.56</v>
      </c>
      <c r="AL18" s="3">
        <v>8.19</v>
      </c>
      <c r="AM18" s="3">
        <v>11.97</v>
      </c>
      <c r="AN18" s="3">
        <v>11.34</v>
      </c>
      <c r="AO18" s="3">
        <v>1.89</v>
      </c>
      <c r="AP18" s="3">
        <v>6.93</v>
      </c>
      <c r="AQ18" s="3">
        <v>1.89</v>
      </c>
      <c r="AR18" s="3">
        <v>5.67</v>
      </c>
      <c r="AS18" s="3">
        <v>10.71</v>
      </c>
      <c r="AT18" s="3">
        <v>6.3</v>
      </c>
      <c r="AU18" s="3">
        <v>49.14</v>
      </c>
      <c r="AV18" s="3">
        <v>4.41</v>
      </c>
      <c r="AW18" s="3">
        <v>8.82</v>
      </c>
      <c r="AX18" s="3">
        <v>26.46</v>
      </c>
      <c r="AY18" s="3">
        <v>0</v>
      </c>
      <c r="AZ18" s="3">
        <v>8.19</v>
      </c>
      <c r="BA18" s="3">
        <v>10.08</v>
      </c>
      <c r="BB18" s="3">
        <v>3.78</v>
      </c>
      <c r="BC18" s="3">
        <v>3.15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</v>
      </c>
      <c r="BU18" s="3">
        <v>0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60.41</v>
      </c>
      <c r="CC18" s="3">
        <f>$I$17/$I$32*100</f>
        <v>2.93509385937003</v>
      </c>
      <c r="CD18" s="3">
        <v>3.5</v>
      </c>
    </row>
    <row r="19" s="2" customFormat="1" ht="28.9" customHeight="1" spans="1:35">
      <c r="A19" s="19" t="s">
        <v>94</v>
      </c>
      <c r="B19" s="19" t="s">
        <v>122</v>
      </c>
      <c r="C19" s="21" t="str">
        <f>"150"</f>
        <v>150</v>
      </c>
      <c r="D19" s="21">
        <v>1.2</v>
      </c>
      <c r="E19" s="21"/>
      <c r="F19" s="21">
        <v>2</v>
      </c>
      <c r="G19" s="21">
        <v>0</v>
      </c>
      <c r="H19" s="21">
        <v>7.6</v>
      </c>
      <c r="I19" s="21">
        <v>56</v>
      </c>
      <c r="J19" s="24">
        <v>1.41</v>
      </c>
      <c r="K19" s="24">
        <v>0.04</v>
      </c>
      <c r="L19" s="24">
        <v>0.01</v>
      </c>
      <c r="M19" s="24">
        <v>0</v>
      </c>
      <c r="N19" s="24">
        <v>5.64</v>
      </c>
      <c r="O19" s="24">
        <v>1.74</v>
      </c>
      <c r="P19" s="24">
        <v>1.31</v>
      </c>
      <c r="Q19" s="24">
        <v>0</v>
      </c>
      <c r="R19" s="24">
        <v>0</v>
      </c>
      <c r="S19" s="24">
        <v>0.2</v>
      </c>
      <c r="T19" s="24">
        <v>0.65</v>
      </c>
      <c r="U19" s="24">
        <v>1.86</v>
      </c>
      <c r="V19" s="24">
        <v>191.19</v>
      </c>
      <c r="W19" s="24">
        <v>21.31</v>
      </c>
      <c r="X19" s="24">
        <v>12.51</v>
      </c>
      <c r="Y19" s="24">
        <v>28.09</v>
      </c>
      <c r="Z19" s="24">
        <v>0.58</v>
      </c>
      <c r="AA19" s="24">
        <v>9.81</v>
      </c>
      <c r="AB19" s="24">
        <v>614.64</v>
      </c>
      <c r="AC19" s="24">
        <v>144.4</v>
      </c>
      <c r="AD19" s="24">
        <v>0.14</v>
      </c>
      <c r="AE19" s="24">
        <v>0.02</v>
      </c>
      <c r="AF19" s="24">
        <v>0.03</v>
      </c>
      <c r="AG19" s="24">
        <v>0.32</v>
      </c>
      <c r="AH19" s="24">
        <v>0.6</v>
      </c>
      <c r="AI19" s="24">
        <v>4.77</v>
      </c>
    </row>
    <row r="20" s="2" customFormat="1" ht="13.9" customHeight="1" spans="1:82">
      <c r="A20" s="22" t="s">
        <v>123</v>
      </c>
      <c r="B20" s="19" t="s">
        <v>97</v>
      </c>
      <c r="C20" s="21">
        <v>150</v>
      </c>
      <c r="D20" s="21">
        <v>14.2</v>
      </c>
      <c r="E20" s="21"/>
      <c r="F20" s="21">
        <v>18.4</v>
      </c>
      <c r="G20" s="21">
        <v>0</v>
      </c>
      <c r="H20" s="21">
        <v>26.7</v>
      </c>
      <c r="I20" s="21">
        <v>329</v>
      </c>
      <c r="J20" s="24">
        <v>6.61</v>
      </c>
      <c r="K20" s="24">
        <v>0.24</v>
      </c>
      <c r="L20" s="24">
        <v>6.61</v>
      </c>
      <c r="M20" s="24">
        <v>0</v>
      </c>
      <c r="N20" s="24">
        <v>0.9</v>
      </c>
      <c r="O20" s="24">
        <v>9.9</v>
      </c>
      <c r="P20" s="24">
        <v>0.72</v>
      </c>
      <c r="Q20" s="24">
        <v>0</v>
      </c>
      <c r="R20" s="24">
        <v>0</v>
      </c>
      <c r="S20" s="24">
        <v>0.03</v>
      </c>
      <c r="T20" s="24">
        <v>1.39</v>
      </c>
      <c r="U20" s="24">
        <v>0</v>
      </c>
      <c r="V20" s="24">
        <v>234.46</v>
      </c>
      <c r="W20" s="24">
        <v>19.76</v>
      </c>
      <c r="X20" s="24">
        <v>29.83</v>
      </c>
      <c r="Y20" s="24">
        <v>143.9</v>
      </c>
      <c r="Z20" s="24">
        <v>1.36</v>
      </c>
      <c r="AA20" s="24">
        <v>3679.1</v>
      </c>
      <c r="AB20" s="24">
        <v>1547.26</v>
      </c>
      <c r="AC20" s="24">
        <v>6454.4</v>
      </c>
      <c r="AD20" s="24">
        <v>1.13</v>
      </c>
      <c r="AE20" s="24">
        <v>0.19</v>
      </c>
      <c r="AF20" s="24">
        <v>1.36</v>
      </c>
      <c r="AG20" s="24">
        <v>5.56</v>
      </c>
      <c r="AH20" s="24">
        <v>10.75</v>
      </c>
      <c r="AI20" s="24">
        <v>9.91</v>
      </c>
      <c r="AJ20" s="2">
        <v>0</v>
      </c>
      <c r="AK20" s="2">
        <v>24.11</v>
      </c>
      <c r="AL20" s="2">
        <v>26.02</v>
      </c>
      <c r="AM20" s="2">
        <v>31.12</v>
      </c>
      <c r="AN20" s="2">
        <v>36.95</v>
      </c>
      <c r="AO20" s="2">
        <v>8.78</v>
      </c>
      <c r="AP20" s="2">
        <v>23.77</v>
      </c>
      <c r="AQ20" s="2">
        <v>7.15</v>
      </c>
      <c r="AR20" s="2">
        <v>23.21</v>
      </c>
      <c r="AS20" s="2">
        <v>26.59</v>
      </c>
      <c r="AT20" s="2">
        <v>46.65</v>
      </c>
      <c r="AU20" s="2">
        <v>109.42</v>
      </c>
      <c r="AV20" s="2">
        <v>9.01</v>
      </c>
      <c r="AW20" s="2">
        <v>20.35</v>
      </c>
      <c r="AX20" s="2">
        <v>132.17</v>
      </c>
      <c r="AY20" s="2">
        <v>0</v>
      </c>
      <c r="AZ20" s="2">
        <v>22.76</v>
      </c>
      <c r="BA20" s="2">
        <v>26.26</v>
      </c>
      <c r="BB20" s="2">
        <v>21.69</v>
      </c>
      <c r="BC20" s="2">
        <v>7.87</v>
      </c>
      <c r="BD20" s="2">
        <v>0.05</v>
      </c>
      <c r="BE20" s="2">
        <v>0.01</v>
      </c>
      <c r="BF20" s="2">
        <v>0.01</v>
      </c>
      <c r="BG20" s="2">
        <v>0.02</v>
      </c>
      <c r="BH20" s="2">
        <v>0.03</v>
      </c>
      <c r="BI20" s="2">
        <v>0.1</v>
      </c>
      <c r="BJ20" s="2">
        <v>0</v>
      </c>
      <c r="BK20" s="2">
        <v>0.33</v>
      </c>
      <c r="BL20" s="2">
        <v>0</v>
      </c>
      <c r="BM20" s="2">
        <v>0.1</v>
      </c>
      <c r="BN20" s="2">
        <v>0</v>
      </c>
      <c r="BO20" s="2">
        <v>0</v>
      </c>
      <c r="BP20" s="2">
        <v>0</v>
      </c>
      <c r="BQ20" s="2">
        <v>0.01</v>
      </c>
      <c r="BR20" s="2">
        <v>0.04</v>
      </c>
      <c r="BS20" s="2">
        <v>0.32</v>
      </c>
      <c r="BT20" s="2">
        <v>0</v>
      </c>
      <c r="BU20" s="2">
        <v>0</v>
      </c>
      <c r="BV20" s="2">
        <v>0.03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173.01</v>
      </c>
      <c r="CD20" s="2">
        <v>112.25</v>
      </c>
    </row>
    <row r="21" s="2" customFormat="1" ht="13.9" customHeight="1" spans="1:82">
      <c r="A21" s="19" t="s">
        <v>124</v>
      </c>
      <c r="B21" s="19" t="s">
        <v>125</v>
      </c>
      <c r="C21" s="21" t="str">
        <f>"180"</f>
        <v>180</v>
      </c>
      <c r="D21" s="21">
        <v>5.18</v>
      </c>
      <c r="E21" s="21">
        <v>5.51</v>
      </c>
      <c r="F21" s="21">
        <v>5.35</v>
      </c>
      <c r="G21" s="21">
        <v>0</v>
      </c>
      <c r="H21" s="21">
        <v>8.12</v>
      </c>
      <c r="I21" s="21">
        <v>100.2683394</v>
      </c>
      <c r="J21" s="24">
        <v>3.8</v>
      </c>
      <c r="K21" s="24">
        <v>0</v>
      </c>
      <c r="L21" s="24">
        <v>0</v>
      </c>
      <c r="M21" s="24">
        <v>0</v>
      </c>
      <c r="N21" s="24">
        <v>8.12</v>
      </c>
      <c r="O21" s="24">
        <v>0</v>
      </c>
      <c r="P21" s="24">
        <v>0</v>
      </c>
      <c r="Q21" s="24">
        <v>0</v>
      </c>
      <c r="R21" s="24">
        <v>0</v>
      </c>
      <c r="S21" s="24">
        <v>0.19</v>
      </c>
      <c r="T21" s="24">
        <v>1.33</v>
      </c>
      <c r="U21" s="24">
        <v>94.95</v>
      </c>
      <c r="V21" s="24">
        <v>243.98</v>
      </c>
      <c r="W21" s="24">
        <v>200.53</v>
      </c>
      <c r="X21" s="24">
        <v>23.13</v>
      </c>
      <c r="Y21" s="24">
        <v>148.69</v>
      </c>
      <c r="Z21" s="24">
        <v>0.17</v>
      </c>
      <c r="AA21" s="24">
        <v>22.79</v>
      </c>
      <c r="AB21" s="24">
        <v>15.19</v>
      </c>
      <c r="AC21" s="24">
        <v>41.78</v>
      </c>
      <c r="AD21" s="24">
        <v>0</v>
      </c>
      <c r="AE21" s="24">
        <v>0.05</v>
      </c>
      <c r="AF21" s="24">
        <v>0.23</v>
      </c>
      <c r="AG21" s="24">
        <v>0.15</v>
      </c>
      <c r="AH21" s="24">
        <v>1.52</v>
      </c>
      <c r="AI21" s="24">
        <v>0.99</v>
      </c>
      <c r="AJ21" s="2">
        <v>0</v>
      </c>
      <c r="AK21" s="2">
        <v>61.2</v>
      </c>
      <c r="AL21" s="2">
        <v>57.04</v>
      </c>
      <c r="AM21" s="2">
        <v>73.06</v>
      </c>
      <c r="AN21" s="2">
        <v>70.46</v>
      </c>
      <c r="AO21" s="2">
        <v>20.19</v>
      </c>
      <c r="AP21" s="2">
        <v>53.02</v>
      </c>
      <c r="AQ21" s="2">
        <v>16.22</v>
      </c>
      <c r="AR21" s="2">
        <v>59.12</v>
      </c>
      <c r="AS21" s="2">
        <v>79.91</v>
      </c>
      <c r="AT21" s="2">
        <v>112.75</v>
      </c>
      <c r="AU21" s="2">
        <v>181.64</v>
      </c>
      <c r="AV21" s="2">
        <v>27.56</v>
      </c>
      <c r="AW21" s="2">
        <v>52.41</v>
      </c>
      <c r="AX21" s="2">
        <v>330.06</v>
      </c>
      <c r="AY21" s="2">
        <v>0</v>
      </c>
      <c r="AZ21" s="2">
        <v>57.62</v>
      </c>
      <c r="BA21" s="2">
        <v>58.32</v>
      </c>
      <c r="BB21" s="2">
        <v>46.84</v>
      </c>
      <c r="BC21" s="2">
        <v>20.91</v>
      </c>
      <c r="BD21" s="2">
        <v>0.18</v>
      </c>
      <c r="BE21" s="2">
        <v>0.04</v>
      </c>
      <c r="BF21" s="2">
        <v>0.04</v>
      </c>
      <c r="BG21" s="2">
        <v>0.09</v>
      </c>
      <c r="BH21" s="2">
        <v>0.12</v>
      </c>
      <c r="BI21" s="2">
        <v>0.38</v>
      </c>
      <c r="BJ21" s="2">
        <v>0</v>
      </c>
      <c r="BK21" s="2">
        <v>1.23</v>
      </c>
      <c r="BL21" s="2">
        <v>0</v>
      </c>
      <c r="BM21" s="2">
        <v>0.37</v>
      </c>
      <c r="BN21" s="2">
        <v>0</v>
      </c>
      <c r="BO21" s="2">
        <v>0</v>
      </c>
      <c r="BP21" s="2">
        <v>0</v>
      </c>
      <c r="BQ21" s="2">
        <v>0</v>
      </c>
      <c r="BR21" s="2">
        <v>0.14</v>
      </c>
      <c r="BS21" s="2">
        <v>1.16</v>
      </c>
      <c r="BT21" s="2">
        <v>0</v>
      </c>
      <c r="BU21" s="2">
        <v>0</v>
      </c>
      <c r="BV21" s="2">
        <v>0.06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143.17</v>
      </c>
      <c r="CD21" s="2">
        <v>923.26</v>
      </c>
    </row>
    <row r="22" s="2" customFormat="1" ht="13.9" customHeight="1" spans="1:82">
      <c r="A22" s="19" t="str">
        <f>""</f>
        <v/>
      </c>
      <c r="B22" s="19" t="s">
        <v>100</v>
      </c>
      <c r="C22" s="21" t="str">
        <f>"10"</f>
        <v>10</v>
      </c>
      <c r="D22" s="21">
        <v>0.79</v>
      </c>
      <c r="E22" s="21">
        <v>0</v>
      </c>
      <c r="F22" s="21">
        <v>0.1</v>
      </c>
      <c r="G22" s="21">
        <v>0</v>
      </c>
      <c r="H22" s="21">
        <v>4.83</v>
      </c>
      <c r="I22" s="21">
        <v>24.55</v>
      </c>
      <c r="J22" s="24">
        <v>0.02</v>
      </c>
      <c r="K22" s="24">
        <v>0</v>
      </c>
      <c r="L22" s="24">
        <v>0.02</v>
      </c>
      <c r="M22" s="24">
        <v>0</v>
      </c>
      <c r="N22" s="24">
        <v>0.21</v>
      </c>
      <c r="O22" s="24">
        <v>4.62</v>
      </c>
      <c r="P22" s="24">
        <v>0.33</v>
      </c>
      <c r="Q22" s="24">
        <v>0</v>
      </c>
      <c r="R22" s="24">
        <v>0</v>
      </c>
      <c r="S22" s="24">
        <v>0.03</v>
      </c>
      <c r="T22" s="24">
        <v>0.15</v>
      </c>
      <c r="U22" s="24">
        <v>0</v>
      </c>
      <c r="V22" s="24">
        <v>13.3</v>
      </c>
      <c r="W22" s="24">
        <v>2.3</v>
      </c>
      <c r="X22" s="24">
        <v>3.3</v>
      </c>
      <c r="Y22" s="24">
        <v>8.7</v>
      </c>
      <c r="Z22" s="24">
        <v>0.2</v>
      </c>
      <c r="AA22" s="24">
        <v>0</v>
      </c>
      <c r="AB22" s="24">
        <v>0</v>
      </c>
      <c r="AC22" s="24">
        <v>0</v>
      </c>
      <c r="AD22" s="24">
        <v>0.13</v>
      </c>
      <c r="AE22" s="24">
        <v>0.02</v>
      </c>
      <c r="AF22" s="24">
        <v>0.01</v>
      </c>
      <c r="AG22" s="24">
        <v>0.16</v>
      </c>
      <c r="AH22" s="24">
        <v>0.31</v>
      </c>
      <c r="AI22" s="24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167.87</v>
      </c>
      <c r="CD22" s="2">
        <v>25.32</v>
      </c>
    </row>
    <row r="23" s="2" customFormat="1" ht="27.6" customHeight="1" spans="1:35">
      <c r="A23" s="19" t="s">
        <v>101</v>
      </c>
      <c r="B23" s="19" t="s">
        <v>102</v>
      </c>
      <c r="C23" s="21">
        <v>40</v>
      </c>
      <c r="D23" s="21">
        <v>0.4</v>
      </c>
      <c r="E23" s="21">
        <v>0</v>
      </c>
      <c r="F23" s="21">
        <v>1.2</v>
      </c>
      <c r="G23" s="21">
        <v>6.8</v>
      </c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>
        <v>10.35</v>
      </c>
      <c r="V23" s="24">
        <v>6.3</v>
      </c>
      <c r="W23" s="24">
        <v>18.9</v>
      </c>
      <c r="X23" s="24">
        <v>0.45</v>
      </c>
      <c r="Y23" s="24">
        <v>0</v>
      </c>
      <c r="Z23" s="24"/>
      <c r="AA23" s="24">
        <v>0</v>
      </c>
      <c r="AB23" s="24">
        <v>0</v>
      </c>
      <c r="AC23" s="24">
        <v>0.02</v>
      </c>
      <c r="AD23" s="24"/>
      <c r="AE23" s="24"/>
      <c r="AF23" s="24"/>
      <c r="AG23" s="24">
        <v>2</v>
      </c>
      <c r="AH23" s="24"/>
      <c r="AI23" s="24"/>
    </row>
    <row r="24" s="2" customFormat="1" ht="13.9" customHeight="1" spans="1:82">
      <c r="A24" s="19" t="str">
        <f>""</f>
        <v/>
      </c>
      <c r="B24" s="19" t="s">
        <v>103</v>
      </c>
      <c r="C24" s="21">
        <v>40</v>
      </c>
      <c r="D24" s="21">
        <v>1.98</v>
      </c>
      <c r="E24" s="21">
        <v>0</v>
      </c>
      <c r="F24" s="21">
        <v>0.36</v>
      </c>
      <c r="G24" s="21">
        <v>0</v>
      </c>
      <c r="H24" s="21">
        <v>10.02</v>
      </c>
      <c r="I24" s="21">
        <v>58.014</v>
      </c>
      <c r="J24" s="24">
        <v>0.06</v>
      </c>
      <c r="K24" s="24">
        <v>0</v>
      </c>
      <c r="L24" s="24">
        <v>0.06</v>
      </c>
      <c r="M24" s="24">
        <v>0</v>
      </c>
      <c r="N24" s="24">
        <v>0.36</v>
      </c>
      <c r="O24" s="24">
        <v>9.66</v>
      </c>
      <c r="P24" s="24">
        <v>2.49</v>
      </c>
      <c r="Q24" s="24">
        <v>0</v>
      </c>
      <c r="R24" s="24">
        <v>0</v>
      </c>
      <c r="S24" s="24">
        <v>0.3</v>
      </c>
      <c r="T24" s="24">
        <v>0.75</v>
      </c>
      <c r="U24" s="24">
        <v>0</v>
      </c>
      <c r="V24" s="24">
        <v>73.5</v>
      </c>
      <c r="W24" s="24">
        <v>10.5</v>
      </c>
      <c r="X24" s="24">
        <v>14.1</v>
      </c>
      <c r="Y24" s="24">
        <v>47.4</v>
      </c>
      <c r="Z24" s="24">
        <v>1.17</v>
      </c>
      <c r="AA24" s="24">
        <v>0</v>
      </c>
      <c r="AB24" s="24">
        <v>1.5</v>
      </c>
      <c r="AC24" s="24">
        <v>0.3</v>
      </c>
      <c r="AD24" s="24">
        <v>0.42</v>
      </c>
      <c r="AE24" s="24">
        <v>0.05</v>
      </c>
      <c r="AF24" s="24">
        <v>0.02</v>
      </c>
      <c r="AG24" s="24">
        <v>0.21</v>
      </c>
      <c r="AH24" s="24">
        <v>0.6</v>
      </c>
      <c r="AI24" s="24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3.77</v>
      </c>
      <c r="CD24" s="2">
        <v>0</v>
      </c>
    </row>
    <row r="25" s="2" customFormat="1" ht="14.45" customHeight="1" spans="1:82">
      <c r="A25" s="20"/>
      <c r="B25" s="20" t="s">
        <v>104</v>
      </c>
      <c r="C25" s="23">
        <v>570</v>
      </c>
      <c r="D25" s="23">
        <v>18.9</v>
      </c>
      <c r="E25" s="23"/>
      <c r="F25" s="23">
        <v>20.9</v>
      </c>
      <c r="G25" s="23">
        <v>0</v>
      </c>
      <c r="H25" s="23">
        <v>64.2</v>
      </c>
      <c r="I25" s="23">
        <v>522.1</v>
      </c>
      <c r="J25" s="30">
        <v>15.21</v>
      </c>
      <c r="K25" s="30">
        <v>0.4</v>
      </c>
      <c r="L25" s="30">
        <v>9.41</v>
      </c>
      <c r="M25" s="30">
        <v>0</v>
      </c>
      <c r="N25" s="30">
        <v>22.68</v>
      </c>
      <c r="O25" s="30">
        <v>30.19</v>
      </c>
      <c r="P25" s="30">
        <v>7.47</v>
      </c>
      <c r="Q25" s="30">
        <v>0</v>
      </c>
      <c r="R25" s="30">
        <v>0</v>
      </c>
      <c r="S25" s="30">
        <v>1.14</v>
      </c>
      <c r="T25" s="30">
        <v>6.42</v>
      </c>
      <c r="U25" s="30">
        <v>414.99</v>
      </c>
      <c r="V25" s="30">
        <v>1220.62</v>
      </c>
      <c r="W25" s="30">
        <v>335.67</v>
      </c>
      <c r="X25" s="30">
        <v>108.4</v>
      </c>
      <c r="Y25" s="30">
        <v>565.2</v>
      </c>
      <c r="Z25" s="30">
        <v>8.09</v>
      </c>
      <c r="AA25" s="30">
        <v>3746.49</v>
      </c>
      <c r="AB25" s="30">
        <v>7509.4</v>
      </c>
      <c r="AC25" s="30">
        <v>7582.76</v>
      </c>
      <c r="AD25" s="30">
        <v>2.14</v>
      </c>
      <c r="AE25" s="30">
        <v>0.43</v>
      </c>
      <c r="AF25" s="30">
        <v>1.78</v>
      </c>
      <c r="AG25" s="30">
        <v>7.64</v>
      </c>
      <c r="AH25" s="30">
        <v>15.56</v>
      </c>
      <c r="AI25" s="30">
        <v>50.2</v>
      </c>
      <c r="AJ25" s="2">
        <v>0</v>
      </c>
      <c r="AK25" s="2">
        <v>96.6</v>
      </c>
      <c r="AL25" s="2">
        <v>74.4</v>
      </c>
      <c r="AM25" s="2">
        <v>128.1</v>
      </c>
      <c r="AN25" s="2">
        <v>66.9</v>
      </c>
      <c r="AO25" s="2">
        <v>27.9</v>
      </c>
      <c r="AP25" s="2">
        <v>59.4</v>
      </c>
      <c r="AQ25" s="2">
        <v>24</v>
      </c>
      <c r="AR25" s="2">
        <v>111.3</v>
      </c>
      <c r="AS25" s="2">
        <v>89.1</v>
      </c>
      <c r="AT25" s="2">
        <v>87.3</v>
      </c>
      <c r="AU25" s="2">
        <v>139.2</v>
      </c>
      <c r="AV25" s="2">
        <v>37.2</v>
      </c>
      <c r="AW25" s="2">
        <v>93</v>
      </c>
      <c r="AX25" s="2">
        <v>458.7</v>
      </c>
      <c r="AY25" s="2">
        <v>0</v>
      </c>
      <c r="AZ25" s="2">
        <v>157.8</v>
      </c>
      <c r="BA25" s="2">
        <v>87.3</v>
      </c>
      <c r="BB25" s="2">
        <v>54</v>
      </c>
      <c r="BC25" s="2">
        <v>39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0.04</v>
      </c>
      <c r="BL25" s="2">
        <v>0</v>
      </c>
      <c r="BM25" s="2">
        <v>0</v>
      </c>
      <c r="BN25" s="2">
        <v>0.01</v>
      </c>
      <c r="BO25" s="2">
        <v>0</v>
      </c>
      <c r="BP25" s="2">
        <v>0</v>
      </c>
      <c r="BQ25" s="2">
        <v>0</v>
      </c>
      <c r="BR25" s="2">
        <v>0</v>
      </c>
      <c r="BS25" s="2">
        <v>0.03</v>
      </c>
      <c r="BT25" s="2">
        <v>0</v>
      </c>
      <c r="BU25" s="2">
        <v>0</v>
      </c>
      <c r="BV25" s="2">
        <v>0.14</v>
      </c>
      <c r="BW25" s="2">
        <v>0.02</v>
      </c>
      <c r="BX25" s="2">
        <v>0</v>
      </c>
      <c r="BY25" s="2">
        <v>0</v>
      </c>
      <c r="BZ25" s="2">
        <v>0</v>
      </c>
      <c r="CA25" s="2">
        <v>0</v>
      </c>
      <c r="CB25" s="2">
        <v>14.1</v>
      </c>
      <c r="CD25" s="2">
        <v>0.25</v>
      </c>
    </row>
    <row r="26" s="3" customFormat="1" ht="13.9" customHeight="1" spans="1:82">
      <c r="A26" s="19"/>
      <c r="B26" s="20" t="s">
        <v>105</v>
      </c>
      <c r="C26" s="21"/>
      <c r="D26" s="21"/>
      <c r="E26" s="21"/>
      <c r="F26" s="21"/>
      <c r="G26" s="21"/>
      <c r="H26" s="21"/>
      <c r="I26" s="21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3">
        <v>0</v>
      </c>
      <c r="AK26" s="3">
        <v>375.09</v>
      </c>
      <c r="AL26" s="3">
        <v>317.33</v>
      </c>
      <c r="AM26" s="3">
        <v>524.3</v>
      </c>
      <c r="AN26" s="3">
        <v>353.67</v>
      </c>
      <c r="AO26" s="3">
        <v>145.46</v>
      </c>
      <c r="AP26" s="3">
        <v>280.31</v>
      </c>
      <c r="AQ26" s="3">
        <v>96.25</v>
      </c>
      <c r="AR26" s="3">
        <v>372.04</v>
      </c>
      <c r="AS26" s="3">
        <v>358.34</v>
      </c>
      <c r="AT26" s="3">
        <v>430.37</v>
      </c>
      <c r="AU26" s="3">
        <v>681.67</v>
      </c>
      <c r="AV26" s="3">
        <v>158.23</v>
      </c>
      <c r="AW26" s="3">
        <v>284.94</v>
      </c>
      <c r="AX26" s="3">
        <v>1680.06</v>
      </c>
      <c r="AY26" s="3">
        <v>2.11</v>
      </c>
      <c r="AZ26" s="3">
        <v>449.04</v>
      </c>
      <c r="BA26" s="3">
        <v>392.69</v>
      </c>
      <c r="BB26" s="3">
        <v>235.69</v>
      </c>
      <c r="BC26" s="3">
        <v>143.55</v>
      </c>
      <c r="BD26" s="3">
        <v>0.55</v>
      </c>
      <c r="BE26" s="3">
        <v>0.12</v>
      </c>
      <c r="BF26" s="3">
        <v>0.11</v>
      </c>
      <c r="BG26" s="3">
        <v>0.28</v>
      </c>
      <c r="BH26" s="3">
        <v>0.35</v>
      </c>
      <c r="BI26" s="3">
        <v>1.15</v>
      </c>
      <c r="BJ26" s="3">
        <v>0</v>
      </c>
      <c r="BK26" s="3">
        <v>3.7</v>
      </c>
      <c r="BL26" s="3">
        <v>0</v>
      </c>
      <c r="BM26" s="3">
        <v>1.11</v>
      </c>
      <c r="BN26" s="3">
        <v>0.01</v>
      </c>
      <c r="BO26" s="3">
        <v>0</v>
      </c>
      <c r="BP26" s="3">
        <v>0</v>
      </c>
      <c r="BQ26" s="3">
        <v>0.01</v>
      </c>
      <c r="BR26" s="3">
        <v>0.43</v>
      </c>
      <c r="BS26" s="3">
        <v>3.44</v>
      </c>
      <c r="BT26" s="3">
        <v>0</v>
      </c>
      <c r="BU26" s="3">
        <v>0</v>
      </c>
      <c r="BV26" s="3">
        <v>0.39</v>
      </c>
      <c r="BW26" s="3">
        <v>0.04</v>
      </c>
      <c r="BX26" s="3">
        <v>0</v>
      </c>
      <c r="BY26" s="3">
        <v>0</v>
      </c>
      <c r="BZ26" s="3">
        <v>0</v>
      </c>
      <c r="CA26" s="3">
        <v>0</v>
      </c>
      <c r="CB26" s="3">
        <v>578.77</v>
      </c>
      <c r="CC26" s="3">
        <f>$I$25/$I$32*100</f>
        <v>41.5287941457206</v>
      </c>
      <c r="CD26" s="3">
        <v>4998.06</v>
      </c>
    </row>
    <row r="27" s="3" customFormat="1" ht="14.45" customHeight="1" spans="1:16384">
      <c r="A27" s="25" t="s">
        <v>110</v>
      </c>
      <c r="B27" s="19" t="s">
        <v>107</v>
      </c>
      <c r="C27" s="21" t="str">
        <f>"130"</f>
        <v>130</v>
      </c>
      <c r="D27" s="21">
        <v>11.58</v>
      </c>
      <c r="E27" s="21">
        <v>0</v>
      </c>
      <c r="F27" s="21">
        <v>4.66</v>
      </c>
      <c r="G27" s="21">
        <v>4.11</v>
      </c>
      <c r="H27" s="21">
        <v>3.87</v>
      </c>
      <c r="I27" s="21">
        <v>105.65567064</v>
      </c>
      <c r="J27" s="24">
        <v>0.65</v>
      </c>
      <c r="K27" s="24">
        <v>3.38</v>
      </c>
      <c r="L27" s="24">
        <v>0</v>
      </c>
      <c r="M27" s="24">
        <v>0</v>
      </c>
      <c r="N27" s="24">
        <v>3.76</v>
      </c>
      <c r="O27" s="24">
        <v>0.11</v>
      </c>
      <c r="P27" s="24">
        <v>1</v>
      </c>
      <c r="Q27" s="24">
        <v>0</v>
      </c>
      <c r="R27" s="24">
        <v>0</v>
      </c>
      <c r="S27" s="24">
        <v>0.23</v>
      </c>
      <c r="T27" s="24">
        <v>0.53</v>
      </c>
      <c r="U27" s="24">
        <v>5.08</v>
      </c>
      <c r="V27" s="24">
        <v>100.86</v>
      </c>
      <c r="W27" s="24">
        <v>10.46</v>
      </c>
      <c r="X27" s="24">
        <v>12.58</v>
      </c>
      <c r="Y27" s="24">
        <v>22.16</v>
      </c>
      <c r="Z27" s="24">
        <v>0.37</v>
      </c>
      <c r="AA27" s="24">
        <v>0</v>
      </c>
      <c r="AB27" s="24">
        <v>2996.76</v>
      </c>
      <c r="AC27" s="24">
        <v>587.6</v>
      </c>
      <c r="AD27" s="24">
        <v>2.48</v>
      </c>
      <c r="AE27" s="24">
        <v>0.02</v>
      </c>
      <c r="AF27" s="24">
        <v>0.02</v>
      </c>
      <c r="AG27" s="24">
        <v>0.28</v>
      </c>
      <c r="AH27" s="24">
        <v>0.5</v>
      </c>
      <c r="AI27" s="24">
        <v>1.68</v>
      </c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4" customFormat="1" ht="27.6" customHeight="1" spans="1:16384">
      <c r="A28" s="19" t="s">
        <v>126</v>
      </c>
      <c r="B28" s="19" t="s">
        <v>109</v>
      </c>
      <c r="C28" s="21" t="str">
        <f>"180"</f>
        <v>180</v>
      </c>
      <c r="D28" s="21">
        <v>5.3</v>
      </c>
      <c r="E28" s="21">
        <v>5.9</v>
      </c>
      <c r="F28" s="21">
        <v>6.7</v>
      </c>
      <c r="G28" s="21">
        <v>110.1</v>
      </c>
      <c r="H28" s="21">
        <v>14</v>
      </c>
      <c r="I28" s="21">
        <v>93</v>
      </c>
      <c r="J28" s="24">
        <v>0</v>
      </c>
      <c r="K28" s="24">
        <v>0</v>
      </c>
      <c r="L28" s="24">
        <v>0</v>
      </c>
      <c r="M28" s="24">
        <v>0</v>
      </c>
      <c r="N28" s="24">
        <v>5.91</v>
      </c>
      <c r="O28" s="24">
        <v>0</v>
      </c>
      <c r="P28" s="24">
        <v>0.17</v>
      </c>
      <c r="Q28" s="24">
        <v>0</v>
      </c>
      <c r="R28" s="24">
        <v>0</v>
      </c>
      <c r="S28" s="24">
        <v>0.36</v>
      </c>
      <c r="T28" s="24">
        <v>0.07</v>
      </c>
      <c r="U28" s="24">
        <v>0.06</v>
      </c>
      <c r="V28" s="24">
        <v>9.2</v>
      </c>
      <c r="W28" s="24">
        <v>2.38</v>
      </c>
      <c r="X28" s="24">
        <v>0.66</v>
      </c>
      <c r="Y28" s="24">
        <v>1.21</v>
      </c>
      <c r="Z28" s="24">
        <v>0.05</v>
      </c>
      <c r="AA28" s="24">
        <v>0</v>
      </c>
      <c r="AB28" s="24">
        <v>0.5</v>
      </c>
      <c r="AC28" s="24">
        <v>0.13</v>
      </c>
      <c r="AD28" s="24">
        <v>0.01</v>
      </c>
      <c r="AE28" s="24">
        <v>0</v>
      </c>
      <c r="AF28" s="24">
        <v>0</v>
      </c>
      <c r="AG28" s="24">
        <v>0.01</v>
      </c>
      <c r="AH28" s="24">
        <v>0.01</v>
      </c>
      <c r="AI28" s="24">
        <v>1.01</v>
      </c>
      <c r="AJ28" s="2">
        <v>0</v>
      </c>
      <c r="AK28" s="2">
        <v>11.21</v>
      </c>
      <c r="AL28" s="2">
        <v>9.13</v>
      </c>
      <c r="AM28" s="2">
        <v>11.47</v>
      </c>
      <c r="AN28" s="2">
        <v>9.91</v>
      </c>
      <c r="AO28" s="2">
        <v>2.35</v>
      </c>
      <c r="AP28" s="2">
        <v>8.34</v>
      </c>
      <c r="AQ28" s="2">
        <v>2.09</v>
      </c>
      <c r="AR28" s="2">
        <v>8.08</v>
      </c>
      <c r="AS28" s="2">
        <v>12.51</v>
      </c>
      <c r="AT28" s="2">
        <v>10.7</v>
      </c>
      <c r="AU28" s="2">
        <v>35.2</v>
      </c>
      <c r="AV28" s="2">
        <v>3.67</v>
      </c>
      <c r="AW28" s="2">
        <v>7.56</v>
      </c>
      <c r="AX28" s="2">
        <v>61.27</v>
      </c>
      <c r="AY28" s="2">
        <v>0</v>
      </c>
      <c r="AZ28" s="2">
        <v>7.82</v>
      </c>
      <c r="BA28" s="2">
        <v>8.61</v>
      </c>
      <c r="BB28" s="2">
        <v>4.69</v>
      </c>
      <c r="BC28" s="2">
        <v>3.13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0.25</v>
      </c>
      <c r="BL28" s="2">
        <v>0</v>
      </c>
      <c r="BM28" s="2">
        <v>0.17</v>
      </c>
      <c r="BN28" s="2">
        <v>0.01</v>
      </c>
      <c r="BO28" s="2">
        <v>0.03</v>
      </c>
      <c r="BP28" s="2">
        <v>0</v>
      </c>
      <c r="BQ28" s="2">
        <v>0</v>
      </c>
      <c r="BR28" s="2">
        <v>0</v>
      </c>
      <c r="BS28" s="2">
        <v>0.97</v>
      </c>
      <c r="BT28" s="2">
        <v>0</v>
      </c>
      <c r="BU28" s="2">
        <v>0</v>
      </c>
      <c r="BV28" s="2">
        <v>2.41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61.94</v>
      </c>
      <c r="CC28" s="2"/>
      <c r="CD28" s="2">
        <v>499.46</v>
      </c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3.9" customHeight="1" spans="1:82">
      <c r="A29" s="19" t="s">
        <v>127</v>
      </c>
      <c r="B29" s="19" t="s">
        <v>100</v>
      </c>
      <c r="C29" s="21" t="str">
        <f>"20"</f>
        <v>20</v>
      </c>
      <c r="D29" s="21">
        <v>1.58</v>
      </c>
      <c r="E29" s="21">
        <v>0</v>
      </c>
      <c r="F29" s="21">
        <v>0.2</v>
      </c>
      <c r="G29" s="21">
        <v>0</v>
      </c>
      <c r="H29" s="21">
        <v>9.66</v>
      </c>
      <c r="I29" s="21">
        <v>49.1</v>
      </c>
      <c r="J29" s="24">
        <v>0.04</v>
      </c>
      <c r="K29" s="24">
        <v>0</v>
      </c>
      <c r="L29" s="24">
        <v>0.04</v>
      </c>
      <c r="M29" s="24">
        <v>0</v>
      </c>
      <c r="N29" s="24">
        <v>0.42</v>
      </c>
      <c r="O29" s="24">
        <v>9.24</v>
      </c>
      <c r="P29" s="24">
        <v>0.66</v>
      </c>
      <c r="Q29" s="24">
        <v>0</v>
      </c>
      <c r="R29" s="24">
        <v>0</v>
      </c>
      <c r="S29" s="24">
        <v>0.06</v>
      </c>
      <c r="T29" s="24">
        <v>0.3</v>
      </c>
      <c r="U29" s="24">
        <v>0</v>
      </c>
      <c r="V29" s="24">
        <v>26.6</v>
      </c>
      <c r="W29" s="24">
        <v>4.6</v>
      </c>
      <c r="X29" s="24">
        <v>6.6</v>
      </c>
      <c r="Y29" s="24">
        <v>17.4</v>
      </c>
      <c r="Z29" s="24">
        <v>0.4</v>
      </c>
      <c r="AA29" s="24">
        <v>0</v>
      </c>
      <c r="AB29" s="24">
        <v>0</v>
      </c>
      <c r="AC29" s="24">
        <v>0</v>
      </c>
      <c r="AD29" s="24">
        <v>0.26</v>
      </c>
      <c r="AE29" s="24">
        <v>0.03</v>
      </c>
      <c r="AF29" s="24">
        <v>0.01</v>
      </c>
      <c r="AG29" s="24">
        <v>0.32</v>
      </c>
      <c r="AH29" s="24">
        <v>0.62</v>
      </c>
      <c r="AI29" s="24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170.28</v>
      </c>
      <c r="CD29" s="2">
        <v>0.08</v>
      </c>
    </row>
    <row r="30" s="2" customFormat="1" ht="13.9" customHeight="1" spans="1:82">
      <c r="A30" s="19" t="str">
        <f>""</f>
        <v/>
      </c>
      <c r="B30" s="19" t="s">
        <v>128</v>
      </c>
      <c r="C30" s="21">
        <v>120</v>
      </c>
      <c r="D30" s="21">
        <v>2.1</v>
      </c>
      <c r="E30" s="21">
        <v>4.1</v>
      </c>
      <c r="F30" s="21">
        <v>13.9</v>
      </c>
      <c r="G30" s="21">
        <v>101.5</v>
      </c>
      <c r="H30" s="24">
        <v>29.42</v>
      </c>
      <c r="I30" s="24">
        <v>20.71</v>
      </c>
      <c r="J30" s="24">
        <v>61.9</v>
      </c>
      <c r="K30" s="24">
        <v>0.82</v>
      </c>
      <c r="L30" s="24">
        <v>0.03</v>
      </c>
      <c r="M30" s="24"/>
      <c r="N30" s="24">
        <v>0</v>
      </c>
      <c r="O30" s="24">
        <v>0</v>
      </c>
      <c r="P30" s="24">
        <v>0.09</v>
      </c>
      <c r="Q30" s="24"/>
      <c r="R30" s="24"/>
      <c r="S30" s="24"/>
      <c r="T30" s="24">
        <v>7.22</v>
      </c>
      <c r="U30" s="24">
        <v>0</v>
      </c>
      <c r="V30" s="24">
        <v>44.8</v>
      </c>
      <c r="W30" s="24">
        <v>19.8</v>
      </c>
      <c r="X30" s="24">
        <v>4.32</v>
      </c>
      <c r="Y30" s="24">
        <v>69.12</v>
      </c>
      <c r="Z30" s="24">
        <v>0.9</v>
      </c>
      <c r="AA30" s="24">
        <v>100</v>
      </c>
      <c r="AB30" s="24">
        <v>20.4</v>
      </c>
      <c r="AC30" s="24">
        <v>104</v>
      </c>
      <c r="AD30" s="24">
        <v>0.24</v>
      </c>
      <c r="AE30" s="24">
        <v>0.02</v>
      </c>
      <c r="AF30" s="24">
        <v>0.14</v>
      </c>
      <c r="AG30" s="24">
        <v>0.06</v>
      </c>
      <c r="AH30" s="24">
        <v>1.44</v>
      </c>
      <c r="AI30" s="24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7.54</v>
      </c>
      <c r="CD30" s="2">
        <v>0</v>
      </c>
    </row>
    <row r="31" s="2" customFormat="1" ht="27.6" customHeight="1" spans="1:16384">
      <c r="A31" s="19" t="s">
        <v>112</v>
      </c>
      <c r="B31" s="20" t="s">
        <v>113</v>
      </c>
      <c r="C31" s="23">
        <v>490</v>
      </c>
      <c r="D31" s="23">
        <v>22.2</v>
      </c>
      <c r="E31" s="23">
        <v>16.8</v>
      </c>
      <c r="F31" s="23">
        <v>39.3</v>
      </c>
      <c r="G31" s="23">
        <v>401</v>
      </c>
      <c r="H31" s="23">
        <v>19.44</v>
      </c>
      <c r="I31" s="23">
        <v>179.49</v>
      </c>
      <c r="J31" s="30">
        <v>0.69</v>
      </c>
      <c r="K31" s="30">
        <v>3.38</v>
      </c>
      <c r="L31" s="30">
        <v>0.04</v>
      </c>
      <c r="M31" s="30">
        <v>0</v>
      </c>
      <c r="N31" s="30">
        <v>10.09</v>
      </c>
      <c r="O31" s="30">
        <v>9.35</v>
      </c>
      <c r="P31" s="30">
        <v>1.83</v>
      </c>
      <c r="Q31" s="30">
        <v>0</v>
      </c>
      <c r="R31" s="30">
        <v>0</v>
      </c>
      <c r="S31" s="30">
        <v>0.65</v>
      </c>
      <c r="T31" s="30">
        <v>0.9</v>
      </c>
      <c r="U31" s="30">
        <v>5.14</v>
      </c>
      <c r="V31" s="30">
        <v>136.66</v>
      </c>
      <c r="W31" s="30">
        <v>17.44</v>
      </c>
      <c r="X31" s="30">
        <v>19.84</v>
      </c>
      <c r="Y31" s="30">
        <v>40.76</v>
      </c>
      <c r="Z31" s="30">
        <v>0.82</v>
      </c>
      <c r="AA31" s="30">
        <v>0</v>
      </c>
      <c r="AB31" s="30">
        <v>2997.26</v>
      </c>
      <c r="AC31" s="30">
        <v>587.73</v>
      </c>
      <c r="AD31" s="30">
        <v>2.75</v>
      </c>
      <c r="AE31" s="30">
        <v>0.05</v>
      </c>
      <c r="AF31" s="30">
        <v>0.03</v>
      </c>
      <c r="AG31" s="30">
        <v>0.6</v>
      </c>
      <c r="AH31" s="30">
        <v>1.13</v>
      </c>
      <c r="AI31" s="30">
        <v>2.69</v>
      </c>
      <c r="AJ31" s="5">
        <v>0</v>
      </c>
      <c r="AK31" s="5">
        <v>11.21</v>
      </c>
      <c r="AL31" s="5">
        <v>9.13</v>
      </c>
      <c r="AM31" s="5">
        <v>11.47</v>
      </c>
      <c r="AN31" s="5">
        <v>9.91</v>
      </c>
      <c r="AO31" s="5">
        <v>2.35</v>
      </c>
      <c r="AP31" s="5">
        <v>8.34</v>
      </c>
      <c r="AQ31" s="5">
        <v>2.09</v>
      </c>
      <c r="AR31" s="5">
        <v>8.08</v>
      </c>
      <c r="AS31" s="5">
        <v>12.51</v>
      </c>
      <c r="AT31" s="5">
        <v>10.7</v>
      </c>
      <c r="AU31" s="5">
        <v>35.2</v>
      </c>
      <c r="AV31" s="5">
        <v>3.67</v>
      </c>
      <c r="AW31" s="5">
        <v>7.56</v>
      </c>
      <c r="AX31" s="5">
        <v>61.27</v>
      </c>
      <c r="AY31" s="5">
        <v>0</v>
      </c>
      <c r="AZ31" s="5">
        <v>7.82</v>
      </c>
      <c r="BA31" s="5">
        <v>8.61</v>
      </c>
      <c r="BB31" s="5">
        <v>4.69</v>
      </c>
      <c r="BC31" s="5">
        <v>3.13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0.25</v>
      </c>
      <c r="BL31" s="5">
        <v>0</v>
      </c>
      <c r="BM31" s="5">
        <v>0.17</v>
      </c>
      <c r="BN31" s="5">
        <v>0.01</v>
      </c>
      <c r="BO31" s="5">
        <v>0.03</v>
      </c>
      <c r="BP31" s="5">
        <v>0</v>
      </c>
      <c r="BQ31" s="5">
        <v>0</v>
      </c>
      <c r="BR31" s="5">
        <v>0</v>
      </c>
      <c r="BS31" s="5">
        <v>0.97</v>
      </c>
      <c r="BT31" s="5">
        <v>0</v>
      </c>
      <c r="BU31" s="5">
        <v>0</v>
      </c>
      <c r="BV31" s="5">
        <v>2.41</v>
      </c>
      <c r="BW31" s="5">
        <v>0</v>
      </c>
      <c r="BX31" s="5">
        <v>0</v>
      </c>
      <c r="BY31" s="5">
        <v>0</v>
      </c>
      <c r="BZ31" s="5">
        <v>0</v>
      </c>
      <c r="CA31" s="5">
        <v>0</v>
      </c>
      <c r="CB31" s="5">
        <v>239.76</v>
      </c>
      <c r="CC31" s="5">
        <f>$I$31/$I$32*100</f>
        <v>14.2769646834235</v>
      </c>
      <c r="CD31" s="5">
        <v>499.54</v>
      </c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  <c r="FU31" s="5"/>
      <c r="FV31" s="5"/>
      <c r="FW31" s="5"/>
      <c r="FX31" s="5"/>
      <c r="FY31" s="5"/>
      <c r="FZ31" s="5"/>
      <c r="GA31" s="5"/>
      <c r="GB31" s="5"/>
      <c r="GC31" s="5"/>
      <c r="GD31" s="5"/>
      <c r="GE31" s="5"/>
      <c r="GF31" s="5"/>
      <c r="GG31" s="5"/>
      <c r="GH31" s="5"/>
      <c r="GI31" s="5"/>
      <c r="GJ31" s="5"/>
      <c r="GK31" s="5"/>
      <c r="GL31" s="5"/>
      <c r="GM31" s="5"/>
      <c r="GN31" s="5"/>
      <c r="GO31" s="5"/>
      <c r="GP31" s="5"/>
      <c r="GQ31" s="5"/>
      <c r="GR31" s="5"/>
      <c r="GS31" s="5"/>
      <c r="GT31" s="5"/>
      <c r="GU31" s="5"/>
      <c r="GV31" s="5"/>
      <c r="GW31" s="5"/>
      <c r="GX31" s="5"/>
      <c r="GY31" s="5"/>
      <c r="GZ31" s="5"/>
      <c r="HA31" s="5"/>
      <c r="HB31" s="5"/>
      <c r="HC31" s="5"/>
      <c r="HD31" s="5"/>
      <c r="HE31" s="5"/>
      <c r="HF31" s="5"/>
      <c r="HG31" s="5"/>
      <c r="HH31" s="5"/>
      <c r="HI31" s="5"/>
      <c r="HJ31" s="5"/>
      <c r="HK31" s="5"/>
      <c r="HL31" s="5"/>
      <c r="HM31" s="5"/>
      <c r="HN31" s="5"/>
      <c r="HO31" s="5"/>
      <c r="HP31" s="5"/>
      <c r="HQ31" s="5"/>
      <c r="HR31" s="5"/>
      <c r="HS31" s="5"/>
      <c r="HT31" s="5"/>
      <c r="HU31" s="5"/>
      <c r="HV31" s="5"/>
      <c r="HW31" s="5"/>
      <c r="HX31" s="5"/>
      <c r="HY31" s="5"/>
      <c r="HZ31" s="5"/>
      <c r="IA31" s="5"/>
      <c r="IB31" s="5"/>
      <c r="IC31" s="5"/>
      <c r="ID31" s="5"/>
      <c r="IE31" s="5"/>
      <c r="IF31" s="5"/>
      <c r="IG31" s="5"/>
      <c r="IH31" s="5"/>
      <c r="II31" s="5"/>
      <c r="IJ31" s="5"/>
      <c r="IK31" s="5"/>
      <c r="IL31" s="5"/>
      <c r="IM31" s="5"/>
      <c r="IN31" s="5"/>
      <c r="IO31" s="5"/>
      <c r="IP31" s="5"/>
      <c r="IQ31" s="5"/>
      <c r="IR31" s="5"/>
      <c r="IS31" s="5"/>
      <c r="IT31" s="5"/>
      <c r="IU31" s="5"/>
      <c r="IV31" s="5"/>
      <c r="IW31" s="5"/>
      <c r="IX31" s="5"/>
      <c r="IY31" s="5"/>
      <c r="IZ31" s="5"/>
      <c r="JA31" s="5"/>
      <c r="JB31" s="5"/>
      <c r="JC31" s="5"/>
      <c r="JD31" s="5"/>
      <c r="JE31" s="5"/>
      <c r="JF31" s="5"/>
      <c r="JG31" s="5"/>
      <c r="JH31" s="5"/>
      <c r="JI31" s="5"/>
      <c r="JJ31" s="5"/>
      <c r="JK31" s="5"/>
      <c r="JL31" s="5"/>
      <c r="JM31" s="5"/>
      <c r="JN31" s="5"/>
      <c r="JO31" s="5"/>
      <c r="JP31" s="5"/>
      <c r="JQ31" s="5"/>
      <c r="JR31" s="5"/>
      <c r="JS31" s="5"/>
      <c r="JT31" s="5"/>
      <c r="JU31" s="5"/>
      <c r="JV31" s="5"/>
      <c r="JW31" s="5"/>
      <c r="JX31" s="5"/>
      <c r="JY31" s="5"/>
      <c r="JZ31" s="5"/>
      <c r="KA31" s="5"/>
      <c r="KB31" s="5"/>
      <c r="KC31" s="5"/>
      <c r="KD31" s="5"/>
      <c r="KE31" s="5"/>
      <c r="KF31" s="5"/>
      <c r="KG31" s="5"/>
      <c r="KH31" s="5"/>
      <c r="KI31" s="5"/>
      <c r="KJ31" s="5"/>
      <c r="KK31" s="5"/>
      <c r="KL31" s="5"/>
      <c r="KM31" s="5"/>
      <c r="KN31" s="5"/>
      <c r="KO31" s="5"/>
      <c r="KP31" s="5"/>
      <c r="KQ31" s="5"/>
      <c r="KR31" s="5"/>
      <c r="KS31" s="5"/>
      <c r="KT31" s="5"/>
      <c r="KU31" s="5"/>
      <c r="KV31" s="5"/>
      <c r="KW31" s="5"/>
      <c r="KX31" s="5"/>
      <c r="KY31" s="5"/>
      <c r="KZ31" s="5"/>
      <c r="LA31" s="5"/>
      <c r="LB31" s="5"/>
      <c r="LC31" s="5"/>
      <c r="LD31" s="5"/>
      <c r="LE31" s="5"/>
      <c r="LF31" s="5"/>
      <c r="LG31" s="5"/>
      <c r="LH31" s="5"/>
      <c r="LI31" s="5"/>
      <c r="LJ31" s="5"/>
      <c r="LK31" s="5"/>
      <c r="LL31" s="5"/>
      <c r="LM31" s="5"/>
      <c r="LN31" s="5"/>
      <c r="LO31" s="5"/>
      <c r="LP31" s="5"/>
      <c r="LQ31" s="5"/>
      <c r="LR31" s="5"/>
      <c r="LS31" s="5"/>
      <c r="LT31" s="5"/>
      <c r="LU31" s="5"/>
      <c r="LV31" s="5"/>
      <c r="LW31" s="5"/>
      <c r="LX31" s="5"/>
      <c r="LY31" s="5"/>
      <c r="LZ31" s="5"/>
      <c r="MA31" s="5"/>
      <c r="MB31" s="5"/>
      <c r="MC31" s="5"/>
      <c r="MD31" s="5"/>
      <c r="ME31" s="5"/>
      <c r="MF31" s="5"/>
      <c r="MG31" s="5"/>
      <c r="MH31" s="5"/>
      <c r="MI31" s="5"/>
      <c r="MJ31" s="5"/>
      <c r="MK31" s="5"/>
      <c r="ML31" s="5"/>
      <c r="MM31" s="5"/>
      <c r="MN31" s="5"/>
      <c r="MO31" s="5"/>
      <c r="MP31" s="5"/>
      <c r="MQ31" s="5"/>
      <c r="MR31" s="5"/>
      <c r="MS31" s="5"/>
      <c r="MT31" s="5"/>
      <c r="MU31" s="5"/>
      <c r="MV31" s="5"/>
      <c r="MW31" s="5"/>
      <c r="MX31" s="5"/>
      <c r="MY31" s="5"/>
      <c r="MZ31" s="5"/>
      <c r="NA31" s="5"/>
      <c r="NB31" s="5"/>
      <c r="NC31" s="5"/>
      <c r="ND31" s="5"/>
      <c r="NE31" s="5"/>
      <c r="NF31" s="5"/>
      <c r="NG31" s="5"/>
      <c r="NH31" s="5"/>
      <c r="NI31" s="5"/>
      <c r="NJ31" s="5"/>
      <c r="NK31" s="5"/>
      <c r="NL31" s="5"/>
      <c r="NM31" s="5"/>
      <c r="NN31" s="5"/>
      <c r="NO31" s="5"/>
      <c r="NP31" s="5"/>
      <c r="NQ31" s="5"/>
      <c r="NR31" s="5"/>
      <c r="NS31" s="5"/>
      <c r="NT31" s="5"/>
      <c r="NU31" s="5"/>
      <c r="NV31" s="5"/>
      <c r="NW31" s="5"/>
      <c r="NX31" s="5"/>
      <c r="NY31" s="5"/>
      <c r="NZ31" s="5"/>
      <c r="OA31" s="5"/>
      <c r="OB31" s="5"/>
      <c r="OC31" s="5"/>
      <c r="OD31" s="5"/>
      <c r="OE31" s="5"/>
      <c r="OF31" s="5"/>
      <c r="OG31" s="5"/>
      <c r="OH31" s="5"/>
      <c r="OI31" s="5"/>
      <c r="OJ31" s="5"/>
      <c r="OK31" s="5"/>
      <c r="OL31" s="5"/>
      <c r="OM31" s="5"/>
      <c r="ON31" s="5"/>
      <c r="OO31" s="5"/>
      <c r="OP31" s="5"/>
      <c r="OQ31" s="5"/>
      <c r="OR31" s="5"/>
      <c r="OS31" s="5"/>
      <c r="OT31" s="5"/>
      <c r="OU31" s="5"/>
      <c r="OV31" s="5"/>
      <c r="OW31" s="5"/>
      <c r="OX31" s="5"/>
      <c r="OY31" s="5"/>
      <c r="OZ31" s="5"/>
      <c r="PA31" s="5"/>
      <c r="PB31" s="5"/>
      <c r="PC31" s="5"/>
      <c r="PD31" s="5"/>
      <c r="PE31" s="5"/>
      <c r="PF31" s="5"/>
      <c r="PG31" s="5"/>
      <c r="PH31" s="5"/>
      <c r="PI31" s="5"/>
      <c r="PJ31" s="5"/>
      <c r="PK31" s="5"/>
      <c r="PL31" s="5"/>
      <c r="PM31" s="5"/>
      <c r="PN31" s="5"/>
      <c r="PO31" s="5"/>
      <c r="PP31" s="5"/>
      <c r="PQ31" s="5"/>
      <c r="PR31" s="5"/>
      <c r="PS31" s="5"/>
      <c r="PT31" s="5"/>
      <c r="PU31" s="5"/>
      <c r="PV31" s="5"/>
      <c r="PW31" s="5"/>
      <c r="PX31" s="5"/>
      <c r="PY31" s="5"/>
      <c r="PZ31" s="5"/>
      <c r="QA31" s="5"/>
      <c r="QB31" s="5"/>
      <c r="QC31" s="5"/>
      <c r="QD31" s="5"/>
      <c r="QE31" s="5"/>
      <c r="QF31" s="5"/>
      <c r="QG31" s="5"/>
      <c r="QH31" s="5"/>
      <c r="QI31" s="5"/>
      <c r="QJ31" s="5"/>
      <c r="QK31" s="5"/>
      <c r="QL31" s="5"/>
      <c r="QM31" s="5"/>
      <c r="QN31" s="5"/>
      <c r="QO31" s="5"/>
      <c r="QP31" s="5"/>
      <c r="QQ31" s="5"/>
      <c r="QR31" s="5"/>
      <c r="QS31" s="5"/>
      <c r="QT31" s="5"/>
      <c r="QU31" s="5"/>
      <c r="QV31" s="5"/>
      <c r="QW31" s="5"/>
      <c r="QX31" s="5"/>
      <c r="QY31" s="5"/>
      <c r="QZ31" s="5"/>
      <c r="RA31" s="5"/>
      <c r="RB31" s="5"/>
      <c r="RC31" s="5"/>
      <c r="RD31" s="5"/>
      <c r="RE31" s="5"/>
      <c r="RF31" s="5"/>
      <c r="RG31" s="5"/>
      <c r="RH31" s="5"/>
      <c r="RI31" s="5"/>
      <c r="RJ31" s="5"/>
      <c r="RK31" s="5"/>
      <c r="RL31" s="5"/>
      <c r="RM31" s="5"/>
      <c r="RN31" s="5"/>
      <c r="RO31" s="5"/>
      <c r="RP31" s="5"/>
      <c r="RQ31" s="5"/>
      <c r="RR31" s="5"/>
      <c r="RS31" s="5"/>
      <c r="RT31" s="5"/>
      <c r="RU31" s="5"/>
      <c r="RV31" s="5"/>
      <c r="RW31" s="5"/>
      <c r="RX31" s="5"/>
      <c r="RY31" s="5"/>
      <c r="RZ31" s="5"/>
      <c r="SA31" s="5"/>
      <c r="SB31" s="5"/>
      <c r="SC31" s="5"/>
      <c r="SD31" s="5"/>
      <c r="SE31" s="5"/>
      <c r="SF31" s="5"/>
      <c r="SG31" s="5"/>
      <c r="SH31" s="5"/>
      <c r="SI31" s="5"/>
      <c r="SJ31" s="5"/>
      <c r="SK31" s="5"/>
      <c r="SL31" s="5"/>
      <c r="SM31" s="5"/>
      <c r="SN31" s="5"/>
      <c r="SO31" s="5"/>
      <c r="SP31" s="5"/>
      <c r="SQ31" s="5"/>
      <c r="SR31" s="5"/>
      <c r="SS31" s="5"/>
      <c r="ST31" s="5"/>
      <c r="SU31" s="5"/>
      <c r="SV31" s="5"/>
      <c r="SW31" s="5"/>
      <c r="SX31" s="5"/>
      <c r="SY31" s="5"/>
      <c r="SZ31" s="5"/>
      <c r="TA31" s="5"/>
      <c r="TB31" s="5"/>
      <c r="TC31" s="5"/>
      <c r="TD31" s="5"/>
      <c r="TE31" s="5"/>
      <c r="TF31" s="5"/>
      <c r="TG31" s="5"/>
      <c r="TH31" s="5"/>
      <c r="TI31" s="5"/>
      <c r="TJ31" s="5"/>
      <c r="TK31" s="5"/>
      <c r="TL31" s="5"/>
      <c r="TM31" s="5"/>
      <c r="TN31" s="5"/>
      <c r="TO31" s="5"/>
      <c r="TP31" s="5"/>
      <c r="TQ31" s="5"/>
      <c r="TR31" s="5"/>
      <c r="TS31" s="5"/>
      <c r="TT31" s="5"/>
      <c r="TU31" s="5"/>
      <c r="TV31" s="5"/>
      <c r="TW31" s="5"/>
      <c r="TX31" s="5"/>
      <c r="TY31" s="5"/>
      <c r="TZ31" s="5"/>
      <c r="UA31" s="5"/>
      <c r="UB31" s="5"/>
      <c r="UC31" s="5"/>
      <c r="UD31" s="5"/>
      <c r="UE31" s="5"/>
      <c r="UF31" s="5"/>
      <c r="UG31" s="5"/>
      <c r="UH31" s="5"/>
      <c r="UI31" s="5"/>
      <c r="UJ31" s="5"/>
      <c r="UK31" s="5"/>
      <c r="UL31" s="5"/>
      <c r="UM31" s="5"/>
      <c r="UN31" s="5"/>
      <c r="UO31" s="5"/>
      <c r="UP31" s="5"/>
      <c r="UQ31" s="5"/>
      <c r="UR31" s="5"/>
      <c r="US31" s="5"/>
      <c r="UT31" s="5"/>
      <c r="UU31" s="5"/>
      <c r="UV31" s="5"/>
      <c r="UW31" s="5"/>
      <c r="UX31" s="5"/>
      <c r="UY31" s="5"/>
      <c r="UZ31" s="5"/>
      <c r="VA31" s="5"/>
      <c r="VB31" s="5"/>
      <c r="VC31" s="5"/>
      <c r="VD31" s="5"/>
      <c r="VE31" s="5"/>
      <c r="VF31" s="5"/>
      <c r="VG31" s="5"/>
      <c r="VH31" s="5"/>
      <c r="VI31" s="5"/>
      <c r="VJ31" s="5"/>
      <c r="VK31" s="5"/>
      <c r="VL31" s="5"/>
      <c r="VM31" s="5"/>
      <c r="VN31" s="5"/>
      <c r="VO31" s="5"/>
      <c r="VP31" s="5"/>
      <c r="VQ31" s="5"/>
      <c r="VR31" s="5"/>
      <c r="VS31" s="5"/>
      <c r="VT31" s="5"/>
      <c r="VU31" s="5"/>
      <c r="VV31" s="5"/>
      <c r="VW31" s="5"/>
      <c r="VX31" s="5"/>
      <c r="VY31" s="5"/>
      <c r="VZ31" s="5"/>
      <c r="WA31" s="5"/>
      <c r="WB31" s="5"/>
      <c r="WC31" s="5"/>
      <c r="WD31" s="5"/>
      <c r="WE31" s="5"/>
      <c r="WF31" s="5"/>
      <c r="WG31" s="5"/>
      <c r="WH31" s="5"/>
      <c r="WI31" s="5"/>
      <c r="WJ31" s="5"/>
      <c r="WK31" s="5"/>
      <c r="WL31" s="5"/>
      <c r="WM31" s="5"/>
      <c r="WN31" s="5"/>
      <c r="WO31" s="5"/>
      <c r="WP31" s="5"/>
      <c r="WQ31" s="5"/>
      <c r="WR31" s="5"/>
      <c r="WS31" s="5"/>
      <c r="WT31" s="5"/>
      <c r="WU31" s="5"/>
      <c r="WV31" s="5"/>
      <c r="WW31" s="5"/>
      <c r="WX31" s="5"/>
      <c r="WY31" s="5"/>
      <c r="WZ31" s="5"/>
      <c r="XA31" s="5"/>
      <c r="XB31" s="5"/>
      <c r="XC31" s="5"/>
      <c r="XD31" s="5"/>
      <c r="XE31" s="5"/>
      <c r="XF31" s="5"/>
      <c r="XG31" s="5"/>
      <c r="XH31" s="5"/>
      <c r="XI31" s="5"/>
      <c r="XJ31" s="5"/>
      <c r="XK31" s="5"/>
      <c r="XL31" s="5"/>
      <c r="XM31" s="5"/>
      <c r="XN31" s="5"/>
      <c r="XO31" s="5"/>
      <c r="XP31" s="5"/>
      <c r="XQ31" s="5"/>
      <c r="XR31" s="5"/>
      <c r="XS31" s="5"/>
      <c r="XT31" s="5"/>
      <c r="XU31" s="5"/>
      <c r="XV31" s="5"/>
      <c r="XW31" s="5"/>
      <c r="XX31" s="5"/>
      <c r="XY31" s="5"/>
      <c r="XZ31" s="5"/>
      <c r="YA31" s="5"/>
      <c r="YB31" s="5"/>
      <c r="YC31" s="5"/>
      <c r="YD31" s="5"/>
      <c r="YE31" s="5"/>
      <c r="YF31" s="5"/>
      <c r="YG31" s="5"/>
      <c r="YH31" s="5"/>
      <c r="YI31" s="5"/>
      <c r="YJ31" s="5"/>
      <c r="YK31" s="5"/>
      <c r="YL31" s="5"/>
      <c r="YM31" s="5"/>
      <c r="YN31" s="5"/>
      <c r="YO31" s="5"/>
      <c r="YP31" s="5"/>
      <c r="YQ31" s="5"/>
      <c r="YR31" s="5"/>
      <c r="YS31" s="5"/>
      <c r="YT31" s="5"/>
      <c r="YU31" s="5"/>
      <c r="YV31" s="5"/>
      <c r="YW31" s="5"/>
      <c r="YX31" s="5"/>
      <c r="YY31" s="5"/>
      <c r="YZ31" s="5"/>
      <c r="ZA31" s="5"/>
      <c r="ZB31" s="5"/>
      <c r="ZC31" s="5"/>
      <c r="ZD31" s="5"/>
      <c r="ZE31" s="5"/>
      <c r="ZF31" s="5"/>
      <c r="ZG31" s="5"/>
      <c r="ZH31" s="5"/>
      <c r="ZI31" s="5"/>
      <c r="ZJ31" s="5"/>
      <c r="ZK31" s="5"/>
      <c r="ZL31" s="5"/>
      <c r="ZM31" s="5"/>
      <c r="ZN31" s="5"/>
      <c r="ZO31" s="5"/>
      <c r="ZP31" s="5"/>
      <c r="ZQ31" s="5"/>
      <c r="ZR31" s="5"/>
      <c r="ZS31" s="5"/>
      <c r="ZT31" s="5"/>
      <c r="ZU31" s="5"/>
      <c r="ZV31" s="5"/>
      <c r="ZW31" s="5"/>
      <c r="ZX31" s="5"/>
      <c r="ZY31" s="5"/>
      <c r="ZZ31" s="5"/>
      <c r="AAA31" s="5"/>
      <c r="AAB31" s="5"/>
      <c r="AAC31" s="5"/>
      <c r="AAD31" s="5"/>
      <c r="AAE31" s="5"/>
      <c r="AAF31" s="5"/>
      <c r="AAG31" s="5"/>
      <c r="AAH31" s="5"/>
      <c r="AAI31" s="5"/>
      <c r="AAJ31" s="5"/>
      <c r="AAK31" s="5"/>
      <c r="AAL31" s="5"/>
      <c r="AAM31" s="5"/>
      <c r="AAN31" s="5"/>
      <c r="AAO31" s="5"/>
      <c r="AAP31" s="5"/>
      <c r="AAQ31" s="5"/>
      <c r="AAR31" s="5"/>
      <c r="AAS31" s="5"/>
      <c r="AAT31" s="5"/>
      <c r="AAU31" s="5"/>
      <c r="AAV31" s="5"/>
      <c r="AAW31" s="5"/>
      <c r="AAX31" s="5"/>
      <c r="AAY31" s="5"/>
      <c r="AAZ31" s="5"/>
      <c r="ABA31" s="5"/>
      <c r="ABB31" s="5"/>
      <c r="ABC31" s="5"/>
      <c r="ABD31" s="5"/>
      <c r="ABE31" s="5"/>
      <c r="ABF31" s="5"/>
      <c r="ABG31" s="5"/>
      <c r="ABH31" s="5"/>
      <c r="ABI31" s="5"/>
      <c r="ABJ31" s="5"/>
      <c r="ABK31" s="5"/>
      <c r="ABL31" s="5"/>
      <c r="ABM31" s="5"/>
      <c r="ABN31" s="5"/>
      <c r="ABO31" s="5"/>
      <c r="ABP31" s="5"/>
      <c r="ABQ31" s="5"/>
      <c r="ABR31" s="5"/>
      <c r="ABS31" s="5"/>
      <c r="ABT31" s="5"/>
      <c r="ABU31" s="5"/>
      <c r="ABV31" s="5"/>
      <c r="ABW31" s="5"/>
      <c r="ABX31" s="5"/>
      <c r="ABY31" s="5"/>
      <c r="ABZ31" s="5"/>
      <c r="ACA31" s="5"/>
      <c r="ACB31" s="5"/>
      <c r="ACC31" s="5"/>
      <c r="ACD31" s="5"/>
      <c r="ACE31" s="5"/>
      <c r="ACF31" s="5"/>
      <c r="ACG31" s="5"/>
      <c r="ACH31" s="5"/>
      <c r="ACI31" s="5"/>
      <c r="ACJ31" s="5"/>
      <c r="ACK31" s="5"/>
      <c r="ACL31" s="5"/>
      <c r="ACM31" s="5"/>
      <c r="ACN31" s="5"/>
      <c r="ACO31" s="5"/>
      <c r="ACP31" s="5"/>
      <c r="ACQ31" s="5"/>
      <c r="ACR31" s="5"/>
      <c r="ACS31" s="5"/>
      <c r="ACT31" s="5"/>
      <c r="ACU31" s="5"/>
      <c r="ACV31" s="5"/>
      <c r="ACW31" s="5"/>
      <c r="ACX31" s="5"/>
      <c r="ACY31" s="5"/>
      <c r="ACZ31" s="5"/>
      <c r="ADA31" s="5"/>
      <c r="ADB31" s="5"/>
      <c r="ADC31" s="5"/>
      <c r="ADD31" s="5"/>
      <c r="ADE31" s="5"/>
      <c r="ADF31" s="5"/>
      <c r="ADG31" s="5"/>
      <c r="ADH31" s="5"/>
      <c r="ADI31" s="5"/>
      <c r="ADJ31" s="5"/>
      <c r="ADK31" s="5"/>
      <c r="ADL31" s="5"/>
      <c r="ADM31" s="5"/>
      <c r="ADN31" s="5"/>
      <c r="ADO31" s="5"/>
      <c r="ADP31" s="5"/>
      <c r="ADQ31" s="5"/>
      <c r="ADR31" s="5"/>
      <c r="ADS31" s="5"/>
      <c r="ADT31" s="5"/>
      <c r="ADU31" s="5"/>
      <c r="ADV31" s="5"/>
      <c r="ADW31" s="5"/>
      <c r="ADX31" s="5"/>
      <c r="ADY31" s="5"/>
      <c r="ADZ31" s="5"/>
      <c r="AEA31" s="5"/>
      <c r="AEB31" s="5"/>
      <c r="AEC31" s="5"/>
      <c r="AED31" s="5"/>
      <c r="AEE31" s="5"/>
      <c r="AEF31" s="5"/>
      <c r="AEG31" s="5"/>
      <c r="AEH31" s="5"/>
      <c r="AEI31" s="5"/>
      <c r="AEJ31" s="5"/>
      <c r="AEK31" s="5"/>
      <c r="AEL31" s="5"/>
      <c r="AEM31" s="5"/>
      <c r="AEN31" s="5"/>
      <c r="AEO31" s="5"/>
      <c r="AEP31" s="5"/>
      <c r="AEQ31" s="5"/>
      <c r="AER31" s="5"/>
      <c r="AES31" s="5"/>
      <c r="AET31" s="5"/>
      <c r="AEU31" s="5"/>
      <c r="AEV31" s="5"/>
      <c r="AEW31" s="5"/>
      <c r="AEX31" s="5"/>
      <c r="AEY31" s="5"/>
      <c r="AEZ31" s="5"/>
      <c r="AFA31" s="5"/>
      <c r="AFB31" s="5"/>
      <c r="AFC31" s="5"/>
      <c r="AFD31" s="5"/>
      <c r="AFE31" s="5"/>
      <c r="AFF31" s="5"/>
      <c r="AFG31" s="5"/>
      <c r="AFH31" s="5"/>
      <c r="AFI31" s="5"/>
      <c r="AFJ31" s="5"/>
      <c r="AFK31" s="5"/>
      <c r="AFL31" s="5"/>
      <c r="AFM31" s="5"/>
      <c r="AFN31" s="5"/>
      <c r="AFO31" s="5"/>
      <c r="AFP31" s="5"/>
      <c r="AFQ31" s="5"/>
      <c r="AFR31" s="5"/>
      <c r="AFS31" s="5"/>
      <c r="AFT31" s="5"/>
      <c r="AFU31" s="5"/>
      <c r="AFV31" s="5"/>
      <c r="AFW31" s="5"/>
      <c r="AFX31" s="5"/>
      <c r="AFY31" s="5"/>
      <c r="AFZ31" s="5"/>
      <c r="AGA31" s="5"/>
      <c r="AGB31" s="5"/>
      <c r="AGC31" s="5"/>
      <c r="AGD31" s="5"/>
      <c r="AGE31" s="5"/>
      <c r="AGF31" s="5"/>
      <c r="AGG31" s="5"/>
      <c r="AGH31" s="5"/>
      <c r="AGI31" s="5"/>
      <c r="AGJ31" s="5"/>
      <c r="AGK31" s="5"/>
      <c r="AGL31" s="5"/>
      <c r="AGM31" s="5"/>
      <c r="AGN31" s="5"/>
      <c r="AGO31" s="5"/>
      <c r="AGP31" s="5"/>
      <c r="AGQ31" s="5"/>
      <c r="AGR31" s="5"/>
      <c r="AGS31" s="5"/>
      <c r="AGT31" s="5"/>
      <c r="AGU31" s="5"/>
      <c r="AGV31" s="5"/>
      <c r="AGW31" s="5"/>
      <c r="AGX31" s="5"/>
      <c r="AGY31" s="5"/>
      <c r="AGZ31" s="5"/>
      <c r="AHA31" s="5"/>
      <c r="AHB31" s="5"/>
      <c r="AHC31" s="5"/>
      <c r="AHD31" s="5"/>
      <c r="AHE31" s="5"/>
      <c r="AHF31" s="5"/>
      <c r="AHG31" s="5"/>
      <c r="AHH31" s="5"/>
      <c r="AHI31" s="5"/>
      <c r="AHJ31" s="5"/>
      <c r="AHK31" s="5"/>
      <c r="AHL31" s="5"/>
      <c r="AHM31" s="5"/>
      <c r="AHN31" s="5"/>
      <c r="AHO31" s="5"/>
      <c r="AHP31" s="5"/>
      <c r="AHQ31" s="5"/>
      <c r="AHR31" s="5"/>
      <c r="AHS31" s="5"/>
      <c r="AHT31" s="5"/>
      <c r="AHU31" s="5"/>
      <c r="AHV31" s="5"/>
      <c r="AHW31" s="5"/>
      <c r="AHX31" s="5"/>
      <c r="AHY31" s="5"/>
      <c r="AHZ31" s="5"/>
      <c r="AIA31" s="5"/>
      <c r="AIB31" s="5"/>
      <c r="AIC31" s="5"/>
      <c r="AID31" s="5"/>
      <c r="AIE31" s="5"/>
      <c r="AIF31" s="5"/>
      <c r="AIG31" s="5"/>
      <c r="AIH31" s="5"/>
      <c r="AII31" s="5"/>
      <c r="AIJ31" s="5"/>
      <c r="AIK31" s="5"/>
      <c r="AIL31" s="5"/>
      <c r="AIM31" s="5"/>
      <c r="AIN31" s="5"/>
      <c r="AIO31" s="5"/>
      <c r="AIP31" s="5"/>
      <c r="AIQ31" s="5"/>
      <c r="AIR31" s="5"/>
      <c r="AIS31" s="5"/>
      <c r="AIT31" s="5"/>
      <c r="AIU31" s="5"/>
      <c r="AIV31" s="5"/>
      <c r="AIW31" s="5"/>
      <c r="AIX31" s="5"/>
      <c r="AIY31" s="5"/>
      <c r="AIZ31" s="5"/>
      <c r="AJA31" s="5"/>
      <c r="AJB31" s="5"/>
      <c r="AJC31" s="5"/>
      <c r="AJD31" s="5"/>
      <c r="AJE31" s="5"/>
      <c r="AJF31" s="5"/>
      <c r="AJG31" s="5"/>
      <c r="AJH31" s="5"/>
      <c r="AJI31" s="5"/>
      <c r="AJJ31" s="5"/>
      <c r="AJK31" s="5"/>
      <c r="AJL31" s="5"/>
      <c r="AJM31" s="5"/>
      <c r="AJN31" s="5"/>
      <c r="AJO31" s="5"/>
      <c r="AJP31" s="5"/>
      <c r="AJQ31" s="5"/>
      <c r="AJR31" s="5"/>
      <c r="AJS31" s="5"/>
      <c r="AJT31" s="5"/>
      <c r="AJU31" s="5"/>
      <c r="AJV31" s="5"/>
      <c r="AJW31" s="5"/>
      <c r="AJX31" s="5"/>
      <c r="AJY31" s="5"/>
      <c r="AJZ31" s="5"/>
      <c r="AKA31" s="5"/>
      <c r="AKB31" s="5"/>
      <c r="AKC31" s="5"/>
      <c r="AKD31" s="5"/>
      <c r="AKE31" s="5"/>
      <c r="AKF31" s="5"/>
      <c r="AKG31" s="5"/>
      <c r="AKH31" s="5"/>
      <c r="AKI31" s="5"/>
      <c r="AKJ31" s="5"/>
      <c r="AKK31" s="5"/>
      <c r="AKL31" s="5"/>
      <c r="AKM31" s="5"/>
      <c r="AKN31" s="5"/>
      <c r="AKO31" s="5"/>
      <c r="AKP31" s="5"/>
      <c r="AKQ31" s="5"/>
      <c r="AKR31" s="5"/>
      <c r="AKS31" s="5"/>
      <c r="AKT31" s="5"/>
      <c r="AKU31" s="5"/>
      <c r="AKV31" s="5"/>
      <c r="AKW31" s="5"/>
      <c r="AKX31" s="5"/>
      <c r="AKY31" s="5"/>
      <c r="AKZ31" s="5"/>
      <c r="ALA31" s="5"/>
      <c r="ALB31" s="5"/>
      <c r="ALC31" s="5"/>
      <c r="ALD31" s="5"/>
      <c r="ALE31" s="5"/>
      <c r="ALF31" s="5"/>
      <c r="ALG31" s="5"/>
      <c r="ALH31" s="5"/>
      <c r="ALI31" s="5"/>
      <c r="ALJ31" s="5"/>
      <c r="ALK31" s="5"/>
      <c r="ALL31" s="5"/>
      <c r="ALM31" s="5"/>
      <c r="ALN31" s="5"/>
      <c r="ALO31" s="5"/>
      <c r="ALP31" s="5"/>
      <c r="ALQ31" s="5"/>
      <c r="ALR31" s="5"/>
      <c r="ALS31" s="5"/>
      <c r="ALT31" s="5"/>
      <c r="ALU31" s="5"/>
      <c r="ALV31" s="5"/>
      <c r="ALW31" s="5"/>
      <c r="ALX31" s="5"/>
      <c r="ALY31" s="5"/>
      <c r="ALZ31" s="5"/>
      <c r="AMA31" s="5"/>
      <c r="AMB31" s="5"/>
      <c r="AMC31" s="5"/>
      <c r="AMD31" s="5"/>
      <c r="AME31" s="5"/>
      <c r="AMF31" s="5"/>
      <c r="AMG31" s="5"/>
      <c r="AMH31" s="5"/>
      <c r="AMI31" s="5"/>
      <c r="AMJ31" s="5"/>
      <c r="AMK31" s="5"/>
      <c r="AML31" s="5"/>
      <c r="AMM31" s="5"/>
      <c r="AMN31" s="5"/>
      <c r="AMO31" s="5"/>
      <c r="AMP31" s="5"/>
      <c r="AMQ31" s="5"/>
      <c r="AMR31" s="5"/>
      <c r="AMS31" s="5"/>
      <c r="AMT31" s="5"/>
      <c r="AMU31" s="5"/>
      <c r="AMV31" s="5"/>
      <c r="AMW31" s="5"/>
      <c r="AMX31" s="5"/>
      <c r="AMY31" s="5"/>
      <c r="AMZ31" s="5"/>
      <c r="ANA31" s="5"/>
      <c r="ANB31" s="5"/>
      <c r="ANC31" s="5"/>
      <c r="AND31" s="5"/>
      <c r="ANE31" s="5"/>
      <c r="ANF31" s="5"/>
      <c r="ANG31" s="5"/>
      <c r="ANH31" s="5"/>
      <c r="ANI31" s="5"/>
      <c r="ANJ31" s="5"/>
      <c r="ANK31" s="5"/>
      <c r="ANL31" s="5"/>
      <c r="ANM31" s="5"/>
      <c r="ANN31" s="5"/>
      <c r="ANO31" s="5"/>
      <c r="ANP31" s="5"/>
      <c r="ANQ31" s="5"/>
      <c r="ANR31" s="5"/>
      <c r="ANS31" s="5"/>
      <c r="ANT31" s="5"/>
      <c r="ANU31" s="5"/>
      <c r="ANV31" s="5"/>
      <c r="ANW31" s="5"/>
      <c r="ANX31" s="5"/>
      <c r="ANY31" s="5"/>
      <c r="ANZ31" s="5"/>
      <c r="AOA31" s="5"/>
      <c r="AOB31" s="5"/>
      <c r="AOC31" s="5"/>
      <c r="AOD31" s="5"/>
      <c r="AOE31" s="5"/>
      <c r="AOF31" s="5"/>
      <c r="AOG31" s="5"/>
      <c r="AOH31" s="5"/>
      <c r="AOI31" s="5"/>
      <c r="AOJ31" s="5"/>
      <c r="AOK31" s="5"/>
      <c r="AOL31" s="5"/>
      <c r="AOM31" s="5"/>
      <c r="AON31" s="5"/>
      <c r="AOO31" s="5"/>
      <c r="AOP31" s="5"/>
      <c r="AOQ31" s="5"/>
      <c r="AOR31" s="5"/>
      <c r="AOS31" s="5"/>
      <c r="AOT31" s="5"/>
      <c r="AOU31" s="5"/>
      <c r="AOV31" s="5"/>
      <c r="AOW31" s="5"/>
      <c r="AOX31" s="5"/>
      <c r="AOY31" s="5"/>
      <c r="AOZ31" s="5"/>
      <c r="APA31" s="5"/>
      <c r="APB31" s="5"/>
      <c r="APC31" s="5"/>
      <c r="APD31" s="5"/>
      <c r="APE31" s="5"/>
      <c r="APF31" s="5"/>
      <c r="APG31" s="5"/>
      <c r="APH31" s="5"/>
      <c r="API31" s="5"/>
      <c r="APJ31" s="5"/>
      <c r="APK31" s="5"/>
      <c r="APL31" s="5"/>
      <c r="APM31" s="5"/>
      <c r="APN31" s="5"/>
      <c r="APO31" s="5"/>
      <c r="APP31" s="5"/>
      <c r="APQ31" s="5"/>
      <c r="APR31" s="5"/>
      <c r="APS31" s="5"/>
      <c r="APT31" s="5"/>
      <c r="APU31" s="5"/>
      <c r="APV31" s="5"/>
      <c r="APW31" s="5"/>
      <c r="APX31" s="5"/>
      <c r="APY31" s="5"/>
      <c r="APZ31" s="5"/>
      <c r="AQA31" s="5"/>
      <c r="AQB31" s="5"/>
      <c r="AQC31" s="5"/>
      <c r="AQD31" s="5"/>
      <c r="AQE31" s="5"/>
      <c r="AQF31" s="5"/>
      <c r="AQG31" s="5"/>
      <c r="AQH31" s="5"/>
      <c r="AQI31" s="5"/>
      <c r="AQJ31" s="5"/>
      <c r="AQK31" s="5"/>
      <c r="AQL31" s="5"/>
      <c r="AQM31" s="5"/>
      <c r="AQN31" s="5"/>
      <c r="AQO31" s="5"/>
      <c r="AQP31" s="5"/>
      <c r="AQQ31" s="5"/>
      <c r="AQR31" s="5"/>
      <c r="AQS31" s="5"/>
      <c r="AQT31" s="5"/>
      <c r="AQU31" s="5"/>
      <c r="AQV31" s="5"/>
      <c r="AQW31" s="5"/>
      <c r="AQX31" s="5"/>
      <c r="AQY31" s="5"/>
      <c r="AQZ31" s="5"/>
      <c r="ARA31" s="5"/>
      <c r="ARB31" s="5"/>
      <c r="ARC31" s="5"/>
      <c r="ARD31" s="5"/>
      <c r="ARE31" s="5"/>
      <c r="ARF31" s="5"/>
      <c r="ARG31" s="5"/>
      <c r="ARH31" s="5"/>
      <c r="ARI31" s="5"/>
      <c r="ARJ31" s="5"/>
      <c r="ARK31" s="5"/>
      <c r="ARL31" s="5"/>
      <c r="ARM31" s="5"/>
      <c r="ARN31" s="5"/>
      <c r="ARO31" s="5"/>
      <c r="ARP31" s="5"/>
      <c r="ARQ31" s="5"/>
      <c r="ARR31" s="5"/>
      <c r="ARS31" s="5"/>
      <c r="ART31" s="5"/>
      <c r="ARU31" s="5"/>
      <c r="ARV31" s="5"/>
      <c r="ARW31" s="5"/>
      <c r="ARX31" s="5"/>
      <c r="ARY31" s="5"/>
      <c r="ARZ31" s="5"/>
      <c r="ASA31" s="5"/>
      <c r="ASB31" s="5"/>
      <c r="ASC31" s="5"/>
      <c r="ASD31" s="5"/>
      <c r="ASE31" s="5"/>
      <c r="ASF31" s="5"/>
      <c r="ASG31" s="5"/>
      <c r="ASH31" s="5"/>
      <c r="ASI31" s="5"/>
      <c r="ASJ31" s="5"/>
      <c r="ASK31" s="5"/>
      <c r="ASL31" s="5"/>
      <c r="ASM31" s="5"/>
      <c r="ASN31" s="5"/>
      <c r="ASO31" s="5"/>
      <c r="ASP31" s="5"/>
      <c r="ASQ31" s="5"/>
      <c r="ASR31" s="5"/>
      <c r="ASS31" s="5"/>
      <c r="AST31" s="5"/>
      <c r="ASU31" s="5"/>
      <c r="ASV31" s="5"/>
      <c r="ASW31" s="5"/>
      <c r="ASX31" s="5"/>
      <c r="ASY31" s="5"/>
      <c r="ASZ31" s="5"/>
      <c r="ATA31" s="5"/>
      <c r="ATB31" s="5"/>
      <c r="ATC31" s="5"/>
      <c r="ATD31" s="5"/>
      <c r="ATE31" s="5"/>
      <c r="ATF31" s="5"/>
      <c r="ATG31" s="5"/>
      <c r="ATH31" s="5"/>
      <c r="ATI31" s="5"/>
      <c r="ATJ31" s="5"/>
      <c r="ATK31" s="5"/>
      <c r="ATL31" s="5"/>
      <c r="ATM31" s="5"/>
      <c r="ATN31" s="5"/>
      <c r="ATO31" s="5"/>
      <c r="ATP31" s="5"/>
      <c r="ATQ31" s="5"/>
      <c r="ATR31" s="5"/>
      <c r="ATS31" s="5"/>
      <c r="ATT31" s="5"/>
      <c r="ATU31" s="5"/>
      <c r="ATV31" s="5"/>
      <c r="ATW31" s="5"/>
      <c r="ATX31" s="5"/>
      <c r="ATY31" s="5"/>
      <c r="ATZ31" s="5"/>
      <c r="AUA31" s="5"/>
      <c r="AUB31" s="5"/>
      <c r="AUC31" s="5"/>
      <c r="AUD31" s="5"/>
      <c r="AUE31" s="5"/>
      <c r="AUF31" s="5"/>
      <c r="AUG31" s="5"/>
      <c r="AUH31" s="5"/>
      <c r="AUI31" s="5"/>
      <c r="AUJ31" s="5"/>
      <c r="AUK31" s="5"/>
      <c r="AUL31" s="5"/>
      <c r="AUM31" s="5"/>
      <c r="AUN31" s="5"/>
      <c r="AUO31" s="5"/>
      <c r="AUP31" s="5"/>
      <c r="AUQ31" s="5"/>
      <c r="AUR31" s="5"/>
      <c r="AUS31" s="5"/>
      <c r="AUT31" s="5"/>
      <c r="AUU31" s="5"/>
      <c r="AUV31" s="5"/>
      <c r="AUW31" s="5"/>
      <c r="AUX31" s="5"/>
      <c r="AUY31" s="5"/>
      <c r="AUZ31" s="5"/>
      <c r="AVA31" s="5"/>
      <c r="AVB31" s="5"/>
      <c r="AVC31" s="5"/>
      <c r="AVD31" s="5"/>
      <c r="AVE31" s="5"/>
      <c r="AVF31" s="5"/>
      <c r="AVG31" s="5"/>
      <c r="AVH31" s="5"/>
      <c r="AVI31" s="5"/>
      <c r="AVJ31" s="5"/>
      <c r="AVK31" s="5"/>
      <c r="AVL31" s="5"/>
      <c r="AVM31" s="5"/>
      <c r="AVN31" s="5"/>
      <c r="AVO31" s="5"/>
      <c r="AVP31" s="5"/>
      <c r="AVQ31" s="5"/>
      <c r="AVR31" s="5"/>
      <c r="AVS31" s="5"/>
      <c r="AVT31" s="5"/>
      <c r="AVU31" s="5"/>
      <c r="AVV31" s="5"/>
      <c r="AVW31" s="5"/>
      <c r="AVX31" s="5"/>
      <c r="AVY31" s="5"/>
      <c r="AVZ31" s="5"/>
      <c r="AWA31" s="5"/>
      <c r="AWB31" s="5"/>
      <c r="AWC31" s="5"/>
      <c r="AWD31" s="5"/>
      <c r="AWE31" s="5"/>
      <c r="AWF31" s="5"/>
      <c r="AWG31" s="5"/>
      <c r="AWH31" s="5"/>
      <c r="AWI31" s="5"/>
      <c r="AWJ31" s="5"/>
      <c r="AWK31" s="5"/>
      <c r="AWL31" s="5"/>
      <c r="AWM31" s="5"/>
      <c r="AWN31" s="5"/>
      <c r="AWO31" s="5"/>
      <c r="AWP31" s="5"/>
      <c r="AWQ31" s="5"/>
      <c r="AWR31" s="5"/>
      <c r="AWS31" s="5"/>
      <c r="AWT31" s="5"/>
      <c r="AWU31" s="5"/>
      <c r="AWV31" s="5"/>
      <c r="AWW31" s="5"/>
      <c r="AWX31" s="5"/>
      <c r="AWY31" s="5"/>
      <c r="AWZ31" s="5"/>
      <c r="AXA31" s="5"/>
      <c r="AXB31" s="5"/>
      <c r="AXC31" s="5"/>
      <c r="AXD31" s="5"/>
      <c r="AXE31" s="5"/>
      <c r="AXF31" s="5"/>
      <c r="AXG31" s="5"/>
      <c r="AXH31" s="5"/>
      <c r="AXI31" s="5"/>
      <c r="AXJ31" s="5"/>
      <c r="AXK31" s="5"/>
      <c r="AXL31" s="5"/>
      <c r="AXM31" s="5"/>
      <c r="AXN31" s="5"/>
      <c r="AXO31" s="5"/>
      <c r="AXP31" s="5"/>
      <c r="AXQ31" s="5"/>
      <c r="AXR31" s="5"/>
      <c r="AXS31" s="5"/>
      <c r="AXT31" s="5"/>
      <c r="AXU31" s="5"/>
      <c r="AXV31" s="5"/>
      <c r="AXW31" s="5"/>
      <c r="AXX31" s="5"/>
      <c r="AXY31" s="5"/>
      <c r="AXZ31" s="5"/>
      <c r="AYA31" s="5"/>
      <c r="AYB31" s="5"/>
      <c r="AYC31" s="5"/>
      <c r="AYD31" s="5"/>
      <c r="AYE31" s="5"/>
      <c r="AYF31" s="5"/>
      <c r="AYG31" s="5"/>
      <c r="AYH31" s="5"/>
      <c r="AYI31" s="5"/>
      <c r="AYJ31" s="5"/>
      <c r="AYK31" s="5"/>
      <c r="AYL31" s="5"/>
      <c r="AYM31" s="5"/>
      <c r="AYN31" s="5"/>
      <c r="AYO31" s="5"/>
      <c r="AYP31" s="5"/>
      <c r="AYQ31" s="5"/>
      <c r="AYR31" s="5"/>
      <c r="AYS31" s="5"/>
      <c r="AYT31" s="5"/>
      <c r="AYU31" s="5"/>
      <c r="AYV31" s="5"/>
      <c r="AYW31" s="5"/>
      <c r="AYX31" s="5"/>
      <c r="AYY31" s="5"/>
      <c r="AYZ31" s="5"/>
      <c r="AZA31" s="5"/>
      <c r="AZB31" s="5"/>
      <c r="AZC31" s="5"/>
      <c r="AZD31" s="5"/>
      <c r="AZE31" s="5"/>
      <c r="AZF31" s="5"/>
      <c r="AZG31" s="5"/>
      <c r="AZH31" s="5"/>
      <c r="AZI31" s="5"/>
      <c r="AZJ31" s="5"/>
      <c r="AZK31" s="5"/>
      <c r="AZL31" s="5"/>
      <c r="AZM31" s="5"/>
      <c r="AZN31" s="5"/>
      <c r="AZO31" s="5"/>
      <c r="AZP31" s="5"/>
      <c r="AZQ31" s="5"/>
      <c r="AZR31" s="5"/>
      <c r="AZS31" s="5"/>
      <c r="AZT31" s="5"/>
      <c r="AZU31" s="5"/>
      <c r="AZV31" s="5"/>
      <c r="AZW31" s="5"/>
      <c r="AZX31" s="5"/>
      <c r="AZY31" s="5"/>
      <c r="AZZ31" s="5"/>
      <c r="BAA31" s="5"/>
      <c r="BAB31" s="5"/>
      <c r="BAC31" s="5"/>
      <c r="BAD31" s="5"/>
      <c r="BAE31" s="5"/>
      <c r="BAF31" s="5"/>
      <c r="BAG31" s="5"/>
      <c r="BAH31" s="5"/>
      <c r="BAI31" s="5"/>
      <c r="BAJ31" s="5"/>
      <c r="BAK31" s="5"/>
      <c r="BAL31" s="5"/>
      <c r="BAM31" s="5"/>
      <c r="BAN31" s="5"/>
      <c r="BAO31" s="5"/>
      <c r="BAP31" s="5"/>
      <c r="BAQ31" s="5"/>
      <c r="BAR31" s="5"/>
      <c r="BAS31" s="5"/>
      <c r="BAT31" s="5"/>
      <c r="BAU31" s="5"/>
      <c r="BAV31" s="5"/>
      <c r="BAW31" s="5"/>
      <c r="BAX31" s="5"/>
      <c r="BAY31" s="5"/>
      <c r="BAZ31" s="5"/>
      <c r="BBA31" s="5"/>
      <c r="BBB31" s="5"/>
      <c r="BBC31" s="5"/>
      <c r="BBD31" s="5"/>
      <c r="BBE31" s="5"/>
      <c r="BBF31" s="5"/>
      <c r="BBG31" s="5"/>
      <c r="BBH31" s="5"/>
      <c r="BBI31" s="5"/>
      <c r="BBJ31" s="5"/>
      <c r="BBK31" s="5"/>
      <c r="BBL31" s="5"/>
      <c r="BBM31" s="5"/>
      <c r="BBN31" s="5"/>
      <c r="BBO31" s="5"/>
      <c r="BBP31" s="5"/>
      <c r="BBQ31" s="5"/>
      <c r="BBR31" s="5"/>
      <c r="BBS31" s="5"/>
      <c r="BBT31" s="5"/>
      <c r="BBU31" s="5"/>
      <c r="BBV31" s="5"/>
      <c r="BBW31" s="5"/>
      <c r="BBX31" s="5"/>
      <c r="BBY31" s="5"/>
      <c r="BBZ31" s="5"/>
      <c r="BCA31" s="5"/>
      <c r="BCB31" s="5"/>
      <c r="BCC31" s="5"/>
      <c r="BCD31" s="5"/>
      <c r="BCE31" s="5"/>
      <c r="BCF31" s="5"/>
      <c r="BCG31" s="5"/>
      <c r="BCH31" s="5"/>
      <c r="BCI31" s="5"/>
      <c r="BCJ31" s="5"/>
      <c r="BCK31" s="5"/>
      <c r="BCL31" s="5"/>
      <c r="BCM31" s="5"/>
      <c r="BCN31" s="5"/>
      <c r="BCO31" s="5"/>
      <c r="BCP31" s="5"/>
      <c r="BCQ31" s="5"/>
      <c r="BCR31" s="5"/>
      <c r="BCS31" s="5"/>
      <c r="BCT31" s="5"/>
      <c r="BCU31" s="5"/>
      <c r="BCV31" s="5"/>
      <c r="BCW31" s="5"/>
      <c r="BCX31" s="5"/>
      <c r="BCY31" s="5"/>
      <c r="BCZ31" s="5"/>
      <c r="BDA31" s="5"/>
      <c r="BDB31" s="5"/>
      <c r="BDC31" s="5"/>
      <c r="BDD31" s="5"/>
      <c r="BDE31" s="5"/>
      <c r="BDF31" s="5"/>
      <c r="BDG31" s="5"/>
      <c r="BDH31" s="5"/>
      <c r="BDI31" s="5"/>
      <c r="BDJ31" s="5"/>
      <c r="BDK31" s="5"/>
      <c r="BDL31" s="5"/>
      <c r="BDM31" s="5"/>
      <c r="BDN31" s="5"/>
      <c r="BDO31" s="5"/>
      <c r="BDP31" s="5"/>
      <c r="BDQ31" s="5"/>
      <c r="BDR31" s="5"/>
      <c r="BDS31" s="5"/>
      <c r="BDT31" s="5"/>
      <c r="BDU31" s="5"/>
      <c r="BDV31" s="5"/>
      <c r="BDW31" s="5"/>
      <c r="BDX31" s="5"/>
      <c r="BDY31" s="5"/>
      <c r="BDZ31" s="5"/>
      <c r="BEA31" s="5"/>
      <c r="BEB31" s="5"/>
      <c r="BEC31" s="5"/>
      <c r="BED31" s="5"/>
      <c r="BEE31" s="5"/>
      <c r="BEF31" s="5"/>
      <c r="BEG31" s="5"/>
      <c r="BEH31" s="5"/>
      <c r="BEI31" s="5"/>
      <c r="BEJ31" s="5"/>
      <c r="BEK31" s="5"/>
      <c r="BEL31" s="5"/>
      <c r="BEM31" s="5"/>
      <c r="BEN31" s="5"/>
      <c r="BEO31" s="5"/>
      <c r="BEP31" s="5"/>
      <c r="BEQ31" s="5"/>
      <c r="BER31" s="5"/>
      <c r="BES31" s="5"/>
      <c r="BET31" s="5"/>
      <c r="BEU31" s="5"/>
      <c r="BEV31" s="5"/>
      <c r="BEW31" s="5"/>
      <c r="BEX31" s="5"/>
      <c r="BEY31" s="5"/>
      <c r="BEZ31" s="5"/>
      <c r="BFA31" s="5"/>
      <c r="BFB31" s="5"/>
      <c r="BFC31" s="5"/>
      <c r="BFD31" s="5"/>
      <c r="BFE31" s="5"/>
      <c r="BFF31" s="5"/>
      <c r="BFG31" s="5"/>
      <c r="BFH31" s="5"/>
      <c r="BFI31" s="5"/>
      <c r="BFJ31" s="5"/>
      <c r="BFK31" s="5"/>
      <c r="BFL31" s="5"/>
      <c r="BFM31" s="5"/>
      <c r="BFN31" s="5"/>
      <c r="BFO31" s="5"/>
      <c r="BFP31" s="5"/>
      <c r="BFQ31" s="5"/>
      <c r="BFR31" s="5"/>
      <c r="BFS31" s="5"/>
      <c r="BFT31" s="5"/>
      <c r="BFU31" s="5"/>
      <c r="BFV31" s="5"/>
      <c r="BFW31" s="5"/>
      <c r="BFX31" s="5"/>
      <c r="BFY31" s="5"/>
      <c r="BFZ31" s="5"/>
      <c r="BGA31" s="5"/>
      <c r="BGB31" s="5"/>
      <c r="BGC31" s="5"/>
      <c r="BGD31" s="5"/>
      <c r="BGE31" s="5"/>
      <c r="BGF31" s="5"/>
      <c r="BGG31" s="5"/>
      <c r="BGH31" s="5"/>
      <c r="BGI31" s="5"/>
      <c r="BGJ31" s="5"/>
      <c r="BGK31" s="5"/>
      <c r="BGL31" s="5"/>
      <c r="BGM31" s="5"/>
      <c r="BGN31" s="5"/>
      <c r="BGO31" s="5"/>
      <c r="BGP31" s="5"/>
      <c r="BGQ31" s="5"/>
      <c r="BGR31" s="5"/>
      <c r="BGS31" s="5"/>
      <c r="BGT31" s="5"/>
      <c r="BGU31" s="5"/>
      <c r="BGV31" s="5"/>
      <c r="BGW31" s="5"/>
      <c r="BGX31" s="5"/>
      <c r="BGY31" s="5"/>
      <c r="BGZ31" s="5"/>
      <c r="BHA31" s="5"/>
      <c r="BHB31" s="5"/>
      <c r="BHC31" s="5"/>
      <c r="BHD31" s="5"/>
      <c r="BHE31" s="5"/>
      <c r="BHF31" s="5"/>
      <c r="BHG31" s="5"/>
      <c r="BHH31" s="5"/>
      <c r="BHI31" s="5"/>
      <c r="BHJ31" s="5"/>
      <c r="BHK31" s="5"/>
      <c r="BHL31" s="5"/>
      <c r="BHM31" s="5"/>
      <c r="BHN31" s="5"/>
      <c r="BHO31" s="5"/>
      <c r="BHP31" s="5"/>
      <c r="BHQ31" s="5"/>
      <c r="BHR31" s="5"/>
      <c r="BHS31" s="5"/>
      <c r="BHT31" s="5"/>
      <c r="BHU31" s="5"/>
      <c r="BHV31" s="5"/>
      <c r="BHW31" s="5"/>
      <c r="BHX31" s="5"/>
      <c r="BHY31" s="5"/>
      <c r="BHZ31" s="5"/>
      <c r="BIA31" s="5"/>
      <c r="BIB31" s="5"/>
      <c r="BIC31" s="5"/>
      <c r="BID31" s="5"/>
      <c r="BIE31" s="5"/>
      <c r="BIF31" s="5"/>
      <c r="BIG31" s="5"/>
      <c r="BIH31" s="5"/>
      <c r="BII31" s="5"/>
      <c r="BIJ31" s="5"/>
      <c r="BIK31" s="5"/>
      <c r="BIL31" s="5"/>
      <c r="BIM31" s="5"/>
      <c r="BIN31" s="5"/>
      <c r="BIO31" s="5"/>
      <c r="BIP31" s="5"/>
      <c r="BIQ31" s="5"/>
      <c r="BIR31" s="5"/>
      <c r="BIS31" s="5"/>
      <c r="BIT31" s="5"/>
      <c r="BIU31" s="5"/>
      <c r="BIV31" s="5"/>
      <c r="BIW31" s="5"/>
      <c r="BIX31" s="5"/>
      <c r="BIY31" s="5"/>
      <c r="BIZ31" s="5"/>
      <c r="BJA31" s="5"/>
      <c r="BJB31" s="5"/>
      <c r="BJC31" s="5"/>
      <c r="BJD31" s="5"/>
      <c r="BJE31" s="5"/>
      <c r="BJF31" s="5"/>
      <c r="BJG31" s="5"/>
      <c r="BJH31" s="5"/>
      <c r="BJI31" s="5"/>
      <c r="BJJ31" s="5"/>
      <c r="BJK31" s="5"/>
      <c r="BJL31" s="5"/>
      <c r="BJM31" s="5"/>
      <c r="BJN31" s="5"/>
      <c r="BJO31" s="5"/>
      <c r="BJP31" s="5"/>
      <c r="BJQ31" s="5"/>
      <c r="BJR31" s="5"/>
      <c r="BJS31" s="5"/>
      <c r="BJT31" s="5"/>
      <c r="BJU31" s="5"/>
      <c r="BJV31" s="5"/>
      <c r="BJW31" s="5"/>
      <c r="BJX31" s="5"/>
      <c r="BJY31" s="5"/>
      <c r="BJZ31" s="5"/>
      <c r="BKA31" s="5"/>
      <c r="BKB31" s="5"/>
      <c r="BKC31" s="5"/>
      <c r="BKD31" s="5"/>
      <c r="BKE31" s="5"/>
      <c r="BKF31" s="5"/>
      <c r="BKG31" s="5"/>
      <c r="BKH31" s="5"/>
      <c r="BKI31" s="5"/>
      <c r="BKJ31" s="5"/>
      <c r="BKK31" s="5"/>
      <c r="BKL31" s="5"/>
      <c r="BKM31" s="5"/>
      <c r="BKN31" s="5"/>
      <c r="BKO31" s="5"/>
      <c r="BKP31" s="5"/>
      <c r="BKQ31" s="5"/>
      <c r="BKR31" s="5"/>
      <c r="BKS31" s="5"/>
      <c r="BKT31" s="5"/>
      <c r="BKU31" s="5"/>
      <c r="BKV31" s="5"/>
      <c r="BKW31" s="5"/>
      <c r="BKX31" s="5"/>
      <c r="BKY31" s="5"/>
      <c r="BKZ31" s="5"/>
      <c r="BLA31" s="5"/>
      <c r="BLB31" s="5"/>
      <c r="BLC31" s="5"/>
      <c r="BLD31" s="5"/>
      <c r="BLE31" s="5"/>
      <c r="BLF31" s="5"/>
      <c r="BLG31" s="5"/>
      <c r="BLH31" s="5"/>
      <c r="BLI31" s="5"/>
      <c r="BLJ31" s="5"/>
      <c r="BLK31" s="5"/>
      <c r="BLL31" s="5"/>
      <c r="BLM31" s="5"/>
      <c r="BLN31" s="5"/>
      <c r="BLO31" s="5"/>
      <c r="BLP31" s="5"/>
      <c r="BLQ31" s="5"/>
      <c r="BLR31" s="5"/>
      <c r="BLS31" s="5"/>
      <c r="BLT31" s="5"/>
      <c r="BLU31" s="5"/>
      <c r="BLV31" s="5"/>
      <c r="BLW31" s="5"/>
      <c r="BLX31" s="5"/>
      <c r="BLY31" s="5"/>
      <c r="BLZ31" s="5"/>
      <c r="BMA31" s="5"/>
      <c r="BMB31" s="5"/>
      <c r="BMC31" s="5"/>
      <c r="BMD31" s="5"/>
      <c r="BME31" s="5"/>
      <c r="BMF31" s="5"/>
      <c r="BMG31" s="5"/>
      <c r="BMH31" s="5"/>
      <c r="BMI31" s="5"/>
      <c r="BMJ31" s="5"/>
      <c r="BMK31" s="5"/>
      <c r="BML31" s="5"/>
      <c r="BMM31" s="5"/>
      <c r="BMN31" s="5"/>
      <c r="BMO31" s="5"/>
      <c r="BMP31" s="5"/>
      <c r="BMQ31" s="5"/>
      <c r="BMR31" s="5"/>
      <c r="BMS31" s="5"/>
      <c r="BMT31" s="5"/>
      <c r="BMU31" s="5"/>
      <c r="BMV31" s="5"/>
      <c r="BMW31" s="5"/>
      <c r="BMX31" s="5"/>
      <c r="BMY31" s="5"/>
      <c r="BMZ31" s="5"/>
      <c r="BNA31" s="5"/>
      <c r="BNB31" s="5"/>
      <c r="BNC31" s="5"/>
      <c r="BND31" s="5"/>
      <c r="BNE31" s="5"/>
      <c r="BNF31" s="5"/>
      <c r="BNG31" s="5"/>
      <c r="BNH31" s="5"/>
      <c r="BNI31" s="5"/>
      <c r="BNJ31" s="5"/>
      <c r="BNK31" s="5"/>
      <c r="BNL31" s="5"/>
      <c r="BNM31" s="5"/>
      <c r="BNN31" s="5"/>
      <c r="BNO31" s="5"/>
      <c r="BNP31" s="5"/>
      <c r="BNQ31" s="5"/>
      <c r="BNR31" s="5"/>
      <c r="BNS31" s="5"/>
      <c r="BNT31" s="5"/>
      <c r="BNU31" s="5"/>
      <c r="BNV31" s="5"/>
      <c r="BNW31" s="5"/>
      <c r="BNX31" s="5"/>
      <c r="BNY31" s="5"/>
      <c r="BNZ31" s="5"/>
      <c r="BOA31" s="5"/>
      <c r="BOB31" s="5"/>
      <c r="BOC31" s="5"/>
      <c r="BOD31" s="5"/>
      <c r="BOE31" s="5"/>
      <c r="BOF31" s="5"/>
      <c r="BOG31" s="5"/>
      <c r="BOH31" s="5"/>
      <c r="BOI31" s="5"/>
      <c r="BOJ31" s="5"/>
      <c r="BOK31" s="5"/>
      <c r="BOL31" s="5"/>
      <c r="BOM31" s="5"/>
      <c r="BON31" s="5"/>
      <c r="BOO31" s="5"/>
      <c r="BOP31" s="5"/>
      <c r="BOQ31" s="5"/>
      <c r="BOR31" s="5"/>
      <c r="BOS31" s="5"/>
      <c r="BOT31" s="5"/>
      <c r="BOU31" s="5"/>
      <c r="BOV31" s="5"/>
      <c r="BOW31" s="5"/>
      <c r="BOX31" s="5"/>
      <c r="BOY31" s="5"/>
      <c r="BOZ31" s="5"/>
      <c r="BPA31" s="5"/>
      <c r="BPB31" s="5"/>
      <c r="BPC31" s="5"/>
      <c r="BPD31" s="5"/>
      <c r="BPE31" s="5"/>
      <c r="BPF31" s="5"/>
      <c r="BPG31" s="5"/>
      <c r="BPH31" s="5"/>
      <c r="BPI31" s="5"/>
      <c r="BPJ31" s="5"/>
      <c r="BPK31" s="5"/>
      <c r="BPL31" s="5"/>
      <c r="BPM31" s="5"/>
      <c r="BPN31" s="5"/>
      <c r="BPO31" s="5"/>
      <c r="BPP31" s="5"/>
      <c r="BPQ31" s="5"/>
      <c r="BPR31" s="5"/>
      <c r="BPS31" s="5"/>
      <c r="BPT31" s="5"/>
      <c r="BPU31" s="5"/>
      <c r="BPV31" s="5"/>
      <c r="BPW31" s="5"/>
      <c r="BPX31" s="5"/>
      <c r="BPY31" s="5"/>
      <c r="BPZ31" s="5"/>
      <c r="BQA31" s="5"/>
      <c r="BQB31" s="5"/>
      <c r="BQC31" s="5"/>
      <c r="BQD31" s="5"/>
      <c r="BQE31" s="5"/>
      <c r="BQF31" s="5"/>
      <c r="BQG31" s="5"/>
      <c r="BQH31" s="5"/>
      <c r="BQI31" s="5"/>
      <c r="BQJ31" s="5"/>
      <c r="BQK31" s="5"/>
      <c r="BQL31" s="5"/>
      <c r="BQM31" s="5"/>
      <c r="BQN31" s="5"/>
      <c r="BQO31" s="5"/>
      <c r="BQP31" s="5"/>
      <c r="BQQ31" s="5"/>
      <c r="BQR31" s="5"/>
      <c r="BQS31" s="5"/>
      <c r="BQT31" s="5"/>
      <c r="BQU31" s="5"/>
      <c r="BQV31" s="5"/>
      <c r="BQW31" s="5"/>
      <c r="BQX31" s="5"/>
      <c r="BQY31" s="5"/>
      <c r="BQZ31" s="5"/>
      <c r="BRA31" s="5"/>
      <c r="BRB31" s="5"/>
      <c r="BRC31" s="5"/>
      <c r="BRD31" s="5"/>
      <c r="BRE31" s="5"/>
      <c r="BRF31" s="5"/>
      <c r="BRG31" s="5"/>
      <c r="BRH31" s="5"/>
      <c r="BRI31" s="5"/>
      <c r="BRJ31" s="5"/>
      <c r="BRK31" s="5"/>
      <c r="BRL31" s="5"/>
      <c r="BRM31" s="5"/>
      <c r="BRN31" s="5"/>
      <c r="BRO31" s="5"/>
      <c r="BRP31" s="5"/>
      <c r="BRQ31" s="5"/>
      <c r="BRR31" s="5"/>
      <c r="BRS31" s="5"/>
      <c r="BRT31" s="5"/>
      <c r="BRU31" s="5"/>
      <c r="BRV31" s="5"/>
      <c r="BRW31" s="5"/>
      <c r="BRX31" s="5"/>
      <c r="BRY31" s="5"/>
      <c r="BRZ31" s="5"/>
      <c r="BSA31" s="5"/>
      <c r="BSB31" s="5"/>
      <c r="BSC31" s="5"/>
      <c r="BSD31" s="5"/>
      <c r="BSE31" s="5"/>
      <c r="BSF31" s="5"/>
      <c r="BSG31" s="5"/>
      <c r="BSH31" s="5"/>
      <c r="BSI31" s="5"/>
      <c r="BSJ31" s="5"/>
      <c r="BSK31" s="5"/>
      <c r="BSL31" s="5"/>
      <c r="BSM31" s="5"/>
      <c r="BSN31" s="5"/>
      <c r="BSO31" s="5"/>
      <c r="BSP31" s="5"/>
      <c r="BSQ31" s="5"/>
      <c r="BSR31" s="5"/>
      <c r="BSS31" s="5"/>
      <c r="BST31" s="5"/>
      <c r="BSU31" s="5"/>
      <c r="BSV31" s="5"/>
      <c r="BSW31" s="5"/>
      <c r="BSX31" s="5"/>
      <c r="BSY31" s="5"/>
      <c r="BSZ31" s="5"/>
      <c r="BTA31" s="5"/>
      <c r="BTB31" s="5"/>
      <c r="BTC31" s="5"/>
      <c r="BTD31" s="5"/>
      <c r="BTE31" s="5"/>
      <c r="BTF31" s="5"/>
      <c r="BTG31" s="5"/>
      <c r="BTH31" s="5"/>
      <c r="BTI31" s="5"/>
      <c r="BTJ31" s="5"/>
      <c r="BTK31" s="5"/>
      <c r="BTL31" s="5"/>
      <c r="BTM31" s="5"/>
      <c r="BTN31" s="5"/>
      <c r="BTO31" s="5"/>
      <c r="BTP31" s="5"/>
      <c r="BTQ31" s="5"/>
      <c r="BTR31" s="5"/>
      <c r="BTS31" s="5"/>
      <c r="BTT31" s="5"/>
      <c r="BTU31" s="5"/>
      <c r="BTV31" s="5"/>
      <c r="BTW31" s="5"/>
      <c r="BTX31" s="5"/>
      <c r="BTY31" s="5"/>
      <c r="BTZ31" s="5"/>
      <c r="BUA31" s="5"/>
      <c r="BUB31" s="5"/>
      <c r="BUC31" s="5"/>
      <c r="BUD31" s="5"/>
      <c r="BUE31" s="5"/>
      <c r="BUF31" s="5"/>
      <c r="BUG31" s="5"/>
      <c r="BUH31" s="5"/>
      <c r="BUI31" s="5"/>
      <c r="BUJ31" s="5"/>
      <c r="BUK31" s="5"/>
      <c r="BUL31" s="5"/>
      <c r="BUM31" s="5"/>
      <c r="BUN31" s="5"/>
      <c r="BUO31" s="5"/>
      <c r="BUP31" s="5"/>
      <c r="BUQ31" s="5"/>
      <c r="BUR31" s="5"/>
      <c r="BUS31" s="5"/>
      <c r="BUT31" s="5"/>
      <c r="BUU31" s="5"/>
      <c r="BUV31" s="5"/>
      <c r="BUW31" s="5"/>
      <c r="BUX31" s="5"/>
      <c r="BUY31" s="5"/>
      <c r="BUZ31" s="5"/>
      <c r="BVA31" s="5"/>
      <c r="BVB31" s="5"/>
      <c r="BVC31" s="5"/>
      <c r="BVD31" s="5"/>
      <c r="BVE31" s="5"/>
      <c r="BVF31" s="5"/>
      <c r="BVG31" s="5"/>
      <c r="BVH31" s="5"/>
      <c r="BVI31" s="5"/>
      <c r="BVJ31" s="5"/>
      <c r="BVK31" s="5"/>
      <c r="BVL31" s="5"/>
      <c r="BVM31" s="5"/>
      <c r="BVN31" s="5"/>
      <c r="BVO31" s="5"/>
      <c r="BVP31" s="5"/>
      <c r="BVQ31" s="5"/>
      <c r="BVR31" s="5"/>
      <c r="BVS31" s="5"/>
      <c r="BVT31" s="5"/>
      <c r="BVU31" s="5"/>
      <c r="BVV31" s="5"/>
      <c r="BVW31" s="5"/>
      <c r="BVX31" s="5"/>
      <c r="BVY31" s="5"/>
      <c r="BVZ31" s="5"/>
      <c r="BWA31" s="5"/>
      <c r="BWB31" s="5"/>
      <c r="BWC31" s="5"/>
      <c r="BWD31" s="5"/>
      <c r="BWE31" s="5"/>
      <c r="BWF31" s="5"/>
      <c r="BWG31" s="5"/>
      <c r="BWH31" s="5"/>
      <c r="BWI31" s="5"/>
      <c r="BWJ31" s="5"/>
      <c r="BWK31" s="5"/>
      <c r="BWL31" s="5"/>
      <c r="BWM31" s="5"/>
      <c r="BWN31" s="5"/>
      <c r="BWO31" s="5"/>
      <c r="BWP31" s="5"/>
      <c r="BWQ31" s="5"/>
      <c r="BWR31" s="5"/>
      <c r="BWS31" s="5"/>
      <c r="BWT31" s="5"/>
      <c r="BWU31" s="5"/>
      <c r="BWV31" s="5"/>
      <c r="BWW31" s="5"/>
      <c r="BWX31" s="5"/>
      <c r="BWY31" s="5"/>
      <c r="BWZ31" s="5"/>
      <c r="BXA31" s="5"/>
      <c r="BXB31" s="5"/>
      <c r="BXC31" s="5"/>
      <c r="BXD31" s="5"/>
      <c r="BXE31" s="5"/>
      <c r="BXF31" s="5"/>
      <c r="BXG31" s="5"/>
      <c r="BXH31" s="5"/>
      <c r="BXI31" s="5"/>
      <c r="BXJ31" s="5"/>
      <c r="BXK31" s="5"/>
      <c r="BXL31" s="5"/>
      <c r="BXM31" s="5"/>
      <c r="BXN31" s="5"/>
      <c r="BXO31" s="5"/>
      <c r="BXP31" s="5"/>
      <c r="BXQ31" s="5"/>
      <c r="BXR31" s="5"/>
      <c r="BXS31" s="5"/>
      <c r="BXT31" s="5"/>
      <c r="BXU31" s="5"/>
      <c r="BXV31" s="5"/>
      <c r="BXW31" s="5"/>
      <c r="BXX31" s="5"/>
      <c r="BXY31" s="5"/>
      <c r="BXZ31" s="5"/>
      <c r="BYA31" s="5"/>
      <c r="BYB31" s="5"/>
      <c r="BYC31" s="5"/>
      <c r="BYD31" s="5"/>
      <c r="BYE31" s="5"/>
      <c r="BYF31" s="5"/>
      <c r="BYG31" s="5"/>
      <c r="BYH31" s="5"/>
      <c r="BYI31" s="5"/>
      <c r="BYJ31" s="5"/>
      <c r="BYK31" s="5"/>
      <c r="BYL31" s="5"/>
      <c r="BYM31" s="5"/>
      <c r="BYN31" s="5"/>
      <c r="BYO31" s="5"/>
      <c r="BYP31" s="5"/>
      <c r="BYQ31" s="5"/>
      <c r="BYR31" s="5"/>
      <c r="BYS31" s="5"/>
      <c r="BYT31" s="5"/>
      <c r="BYU31" s="5"/>
      <c r="BYV31" s="5"/>
      <c r="BYW31" s="5"/>
      <c r="BYX31" s="5"/>
      <c r="BYY31" s="5"/>
      <c r="BYZ31" s="5"/>
      <c r="BZA31" s="5"/>
      <c r="BZB31" s="5"/>
      <c r="BZC31" s="5"/>
      <c r="BZD31" s="5"/>
      <c r="BZE31" s="5"/>
      <c r="BZF31" s="5"/>
      <c r="BZG31" s="5"/>
      <c r="BZH31" s="5"/>
      <c r="BZI31" s="5"/>
      <c r="BZJ31" s="5"/>
      <c r="BZK31" s="5"/>
      <c r="BZL31" s="5"/>
      <c r="BZM31" s="5"/>
      <c r="BZN31" s="5"/>
      <c r="BZO31" s="5"/>
      <c r="BZP31" s="5"/>
      <c r="BZQ31" s="5"/>
      <c r="BZR31" s="5"/>
      <c r="BZS31" s="5"/>
      <c r="BZT31" s="5"/>
      <c r="BZU31" s="5"/>
      <c r="BZV31" s="5"/>
      <c r="BZW31" s="5"/>
      <c r="BZX31" s="5"/>
      <c r="BZY31" s="5"/>
      <c r="BZZ31" s="5"/>
      <c r="CAA31" s="5"/>
      <c r="CAB31" s="5"/>
      <c r="CAC31" s="5"/>
      <c r="CAD31" s="5"/>
      <c r="CAE31" s="5"/>
      <c r="CAF31" s="5"/>
      <c r="CAG31" s="5"/>
      <c r="CAH31" s="5"/>
      <c r="CAI31" s="5"/>
      <c r="CAJ31" s="5"/>
      <c r="CAK31" s="5"/>
      <c r="CAL31" s="5"/>
      <c r="CAM31" s="5"/>
      <c r="CAN31" s="5"/>
      <c r="CAO31" s="5"/>
      <c r="CAP31" s="5"/>
      <c r="CAQ31" s="5"/>
      <c r="CAR31" s="5"/>
      <c r="CAS31" s="5"/>
      <c r="CAT31" s="5"/>
      <c r="CAU31" s="5"/>
      <c r="CAV31" s="5"/>
      <c r="CAW31" s="5"/>
      <c r="CAX31" s="5"/>
      <c r="CAY31" s="5"/>
      <c r="CAZ31" s="5"/>
      <c r="CBA31" s="5"/>
      <c r="CBB31" s="5"/>
      <c r="CBC31" s="5"/>
      <c r="CBD31" s="5"/>
      <c r="CBE31" s="5"/>
      <c r="CBF31" s="5"/>
      <c r="CBG31" s="5"/>
      <c r="CBH31" s="5"/>
      <c r="CBI31" s="5"/>
      <c r="CBJ31" s="5"/>
      <c r="CBK31" s="5"/>
      <c r="CBL31" s="5"/>
      <c r="CBM31" s="5"/>
      <c r="CBN31" s="5"/>
      <c r="CBO31" s="5"/>
      <c r="CBP31" s="5"/>
      <c r="CBQ31" s="5"/>
      <c r="CBR31" s="5"/>
      <c r="CBS31" s="5"/>
      <c r="CBT31" s="5"/>
      <c r="CBU31" s="5"/>
      <c r="CBV31" s="5"/>
      <c r="CBW31" s="5"/>
      <c r="CBX31" s="5"/>
      <c r="CBY31" s="5"/>
      <c r="CBZ31" s="5"/>
      <c r="CCA31" s="5"/>
      <c r="CCB31" s="5"/>
      <c r="CCC31" s="5"/>
      <c r="CCD31" s="5"/>
      <c r="CCE31" s="5"/>
      <c r="CCF31" s="5"/>
      <c r="CCG31" s="5"/>
      <c r="CCH31" s="5"/>
      <c r="CCI31" s="5"/>
      <c r="CCJ31" s="5"/>
      <c r="CCK31" s="5"/>
      <c r="CCL31" s="5"/>
      <c r="CCM31" s="5"/>
      <c r="CCN31" s="5"/>
      <c r="CCO31" s="5"/>
      <c r="CCP31" s="5"/>
      <c r="CCQ31" s="5"/>
      <c r="CCR31" s="5"/>
      <c r="CCS31" s="5"/>
      <c r="CCT31" s="5"/>
      <c r="CCU31" s="5"/>
      <c r="CCV31" s="5"/>
      <c r="CCW31" s="5"/>
      <c r="CCX31" s="5"/>
      <c r="CCY31" s="5"/>
      <c r="CCZ31" s="5"/>
      <c r="CDA31" s="5"/>
      <c r="CDB31" s="5"/>
      <c r="CDC31" s="5"/>
      <c r="CDD31" s="5"/>
      <c r="CDE31" s="5"/>
      <c r="CDF31" s="5"/>
      <c r="CDG31" s="5"/>
      <c r="CDH31" s="5"/>
      <c r="CDI31" s="5"/>
      <c r="CDJ31" s="5"/>
      <c r="CDK31" s="5"/>
      <c r="CDL31" s="5"/>
      <c r="CDM31" s="5"/>
      <c r="CDN31" s="5"/>
      <c r="CDO31" s="5"/>
      <c r="CDP31" s="5"/>
      <c r="CDQ31" s="5"/>
      <c r="CDR31" s="5"/>
      <c r="CDS31" s="5"/>
      <c r="CDT31" s="5"/>
      <c r="CDU31" s="5"/>
      <c r="CDV31" s="5"/>
      <c r="CDW31" s="5"/>
      <c r="CDX31" s="5"/>
      <c r="CDY31" s="5"/>
      <c r="CDZ31" s="5"/>
      <c r="CEA31" s="5"/>
      <c r="CEB31" s="5"/>
      <c r="CEC31" s="5"/>
      <c r="CED31" s="5"/>
      <c r="CEE31" s="5"/>
      <c r="CEF31" s="5"/>
      <c r="CEG31" s="5"/>
      <c r="CEH31" s="5"/>
      <c r="CEI31" s="5"/>
      <c r="CEJ31" s="5"/>
      <c r="CEK31" s="5"/>
      <c r="CEL31" s="5"/>
      <c r="CEM31" s="5"/>
      <c r="CEN31" s="5"/>
      <c r="CEO31" s="5"/>
      <c r="CEP31" s="5"/>
      <c r="CEQ31" s="5"/>
      <c r="CER31" s="5"/>
      <c r="CES31" s="5"/>
      <c r="CET31" s="5"/>
      <c r="CEU31" s="5"/>
      <c r="CEV31" s="5"/>
      <c r="CEW31" s="5"/>
      <c r="CEX31" s="5"/>
      <c r="CEY31" s="5"/>
      <c r="CEZ31" s="5"/>
      <c r="CFA31" s="5"/>
      <c r="CFB31" s="5"/>
      <c r="CFC31" s="5"/>
      <c r="CFD31" s="5"/>
      <c r="CFE31" s="5"/>
      <c r="CFF31" s="5"/>
      <c r="CFG31" s="5"/>
      <c r="CFH31" s="5"/>
      <c r="CFI31" s="5"/>
      <c r="CFJ31" s="5"/>
      <c r="CFK31" s="5"/>
      <c r="CFL31" s="5"/>
      <c r="CFM31" s="5"/>
      <c r="CFN31" s="5"/>
      <c r="CFO31" s="5"/>
      <c r="CFP31" s="5"/>
      <c r="CFQ31" s="5"/>
      <c r="CFR31" s="5"/>
      <c r="CFS31" s="5"/>
      <c r="CFT31" s="5"/>
      <c r="CFU31" s="5"/>
      <c r="CFV31" s="5"/>
      <c r="CFW31" s="5"/>
      <c r="CFX31" s="5"/>
      <c r="CFY31" s="5"/>
      <c r="CFZ31" s="5"/>
      <c r="CGA31" s="5"/>
      <c r="CGB31" s="5"/>
      <c r="CGC31" s="5"/>
      <c r="CGD31" s="5"/>
      <c r="CGE31" s="5"/>
      <c r="CGF31" s="5"/>
      <c r="CGG31" s="5"/>
      <c r="CGH31" s="5"/>
      <c r="CGI31" s="5"/>
      <c r="CGJ31" s="5"/>
      <c r="CGK31" s="5"/>
      <c r="CGL31" s="5"/>
      <c r="CGM31" s="5"/>
      <c r="CGN31" s="5"/>
      <c r="CGO31" s="5"/>
      <c r="CGP31" s="5"/>
      <c r="CGQ31" s="5"/>
      <c r="CGR31" s="5"/>
      <c r="CGS31" s="5"/>
      <c r="CGT31" s="5"/>
      <c r="CGU31" s="5"/>
      <c r="CGV31" s="5"/>
      <c r="CGW31" s="5"/>
      <c r="CGX31" s="5"/>
      <c r="CGY31" s="5"/>
      <c r="CGZ31" s="5"/>
      <c r="CHA31" s="5"/>
      <c r="CHB31" s="5"/>
      <c r="CHC31" s="5"/>
      <c r="CHD31" s="5"/>
      <c r="CHE31" s="5"/>
      <c r="CHF31" s="5"/>
      <c r="CHG31" s="5"/>
      <c r="CHH31" s="5"/>
      <c r="CHI31" s="5"/>
      <c r="CHJ31" s="5"/>
      <c r="CHK31" s="5"/>
      <c r="CHL31" s="5"/>
      <c r="CHM31" s="5"/>
      <c r="CHN31" s="5"/>
      <c r="CHO31" s="5"/>
      <c r="CHP31" s="5"/>
      <c r="CHQ31" s="5"/>
      <c r="CHR31" s="5"/>
      <c r="CHS31" s="5"/>
      <c r="CHT31" s="5"/>
      <c r="CHU31" s="5"/>
      <c r="CHV31" s="5"/>
      <c r="CHW31" s="5"/>
      <c r="CHX31" s="5"/>
      <c r="CHY31" s="5"/>
      <c r="CHZ31" s="5"/>
      <c r="CIA31" s="5"/>
      <c r="CIB31" s="5"/>
      <c r="CIC31" s="5"/>
      <c r="CID31" s="5"/>
      <c r="CIE31" s="5"/>
      <c r="CIF31" s="5"/>
      <c r="CIG31" s="5"/>
      <c r="CIH31" s="5"/>
      <c r="CII31" s="5"/>
      <c r="CIJ31" s="5"/>
      <c r="CIK31" s="5"/>
      <c r="CIL31" s="5"/>
      <c r="CIM31" s="5"/>
      <c r="CIN31" s="5"/>
      <c r="CIO31" s="5"/>
      <c r="CIP31" s="5"/>
      <c r="CIQ31" s="5"/>
      <c r="CIR31" s="5"/>
      <c r="CIS31" s="5"/>
      <c r="CIT31" s="5"/>
      <c r="CIU31" s="5"/>
      <c r="CIV31" s="5"/>
      <c r="CIW31" s="5"/>
      <c r="CIX31" s="5"/>
      <c r="CIY31" s="5"/>
      <c r="CIZ31" s="5"/>
      <c r="CJA31" s="5"/>
      <c r="CJB31" s="5"/>
      <c r="CJC31" s="5"/>
      <c r="CJD31" s="5"/>
      <c r="CJE31" s="5"/>
      <c r="CJF31" s="5"/>
      <c r="CJG31" s="5"/>
      <c r="CJH31" s="5"/>
      <c r="CJI31" s="5"/>
      <c r="CJJ31" s="5"/>
      <c r="CJK31" s="5"/>
      <c r="CJL31" s="5"/>
      <c r="CJM31" s="5"/>
      <c r="CJN31" s="5"/>
      <c r="CJO31" s="5"/>
      <c r="CJP31" s="5"/>
      <c r="CJQ31" s="5"/>
      <c r="CJR31" s="5"/>
      <c r="CJS31" s="5"/>
      <c r="CJT31" s="5"/>
      <c r="CJU31" s="5"/>
      <c r="CJV31" s="5"/>
      <c r="CJW31" s="5"/>
      <c r="CJX31" s="5"/>
      <c r="CJY31" s="5"/>
      <c r="CJZ31" s="5"/>
      <c r="CKA31" s="5"/>
      <c r="CKB31" s="5"/>
      <c r="CKC31" s="5"/>
      <c r="CKD31" s="5"/>
      <c r="CKE31" s="5"/>
      <c r="CKF31" s="5"/>
      <c r="CKG31" s="5"/>
      <c r="CKH31" s="5"/>
      <c r="CKI31" s="5"/>
      <c r="CKJ31" s="5"/>
      <c r="CKK31" s="5"/>
      <c r="CKL31" s="5"/>
      <c r="CKM31" s="5"/>
      <c r="CKN31" s="5"/>
      <c r="CKO31" s="5"/>
      <c r="CKP31" s="5"/>
      <c r="CKQ31" s="5"/>
      <c r="CKR31" s="5"/>
      <c r="CKS31" s="5"/>
      <c r="CKT31" s="5"/>
      <c r="CKU31" s="5"/>
      <c r="CKV31" s="5"/>
      <c r="CKW31" s="5"/>
      <c r="CKX31" s="5"/>
      <c r="CKY31" s="5"/>
      <c r="CKZ31" s="5"/>
      <c r="CLA31" s="5"/>
      <c r="CLB31" s="5"/>
      <c r="CLC31" s="5"/>
      <c r="CLD31" s="5"/>
      <c r="CLE31" s="5"/>
      <c r="CLF31" s="5"/>
      <c r="CLG31" s="5"/>
      <c r="CLH31" s="5"/>
      <c r="CLI31" s="5"/>
      <c r="CLJ31" s="5"/>
      <c r="CLK31" s="5"/>
      <c r="CLL31" s="5"/>
      <c r="CLM31" s="5"/>
      <c r="CLN31" s="5"/>
      <c r="CLO31" s="5"/>
      <c r="CLP31" s="5"/>
      <c r="CLQ31" s="5"/>
      <c r="CLR31" s="5"/>
      <c r="CLS31" s="5"/>
      <c r="CLT31" s="5"/>
      <c r="CLU31" s="5"/>
      <c r="CLV31" s="5"/>
      <c r="CLW31" s="5"/>
      <c r="CLX31" s="5"/>
      <c r="CLY31" s="5"/>
      <c r="CLZ31" s="5"/>
      <c r="CMA31" s="5"/>
      <c r="CMB31" s="5"/>
      <c r="CMC31" s="5"/>
      <c r="CMD31" s="5"/>
      <c r="CME31" s="5"/>
      <c r="CMF31" s="5"/>
      <c r="CMG31" s="5"/>
      <c r="CMH31" s="5"/>
      <c r="CMI31" s="5"/>
      <c r="CMJ31" s="5"/>
      <c r="CMK31" s="5"/>
      <c r="CML31" s="5"/>
      <c r="CMM31" s="5"/>
      <c r="CMN31" s="5"/>
      <c r="CMO31" s="5"/>
      <c r="CMP31" s="5"/>
      <c r="CMQ31" s="5"/>
      <c r="CMR31" s="5"/>
      <c r="CMS31" s="5"/>
      <c r="CMT31" s="5"/>
      <c r="CMU31" s="5"/>
      <c r="CMV31" s="5"/>
      <c r="CMW31" s="5"/>
      <c r="CMX31" s="5"/>
      <c r="CMY31" s="5"/>
      <c r="CMZ31" s="5"/>
      <c r="CNA31" s="5"/>
      <c r="CNB31" s="5"/>
      <c r="CNC31" s="5"/>
      <c r="CND31" s="5"/>
      <c r="CNE31" s="5"/>
      <c r="CNF31" s="5"/>
      <c r="CNG31" s="5"/>
      <c r="CNH31" s="5"/>
      <c r="CNI31" s="5"/>
      <c r="CNJ31" s="5"/>
      <c r="CNK31" s="5"/>
      <c r="CNL31" s="5"/>
      <c r="CNM31" s="5"/>
      <c r="CNN31" s="5"/>
      <c r="CNO31" s="5"/>
      <c r="CNP31" s="5"/>
      <c r="CNQ31" s="5"/>
      <c r="CNR31" s="5"/>
      <c r="CNS31" s="5"/>
      <c r="CNT31" s="5"/>
      <c r="CNU31" s="5"/>
      <c r="CNV31" s="5"/>
      <c r="CNW31" s="5"/>
      <c r="CNX31" s="5"/>
      <c r="CNY31" s="5"/>
      <c r="CNZ31" s="5"/>
      <c r="COA31" s="5"/>
      <c r="COB31" s="5"/>
      <c r="COC31" s="5"/>
      <c r="COD31" s="5"/>
      <c r="COE31" s="5"/>
      <c r="COF31" s="5"/>
      <c r="COG31" s="5"/>
      <c r="COH31" s="5"/>
      <c r="COI31" s="5"/>
      <c r="COJ31" s="5"/>
      <c r="COK31" s="5"/>
      <c r="COL31" s="5"/>
      <c r="COM31" s="5"/>
      <c r="CON31" s="5"/>
      <c r="COO31" s="5"/>
      <c r="COP31" s="5"/>
      <c r="COQ31" s="5"/>
      <c r="COR31" s="5"/>
      <c r="COS31" s="5"/>
      <c r="COT31" s="5"/>
      <c r="COU31" s="5"/>
      <c r="COV31" s="5"/>
      <c r="COW31" s="5"/>
      <c r="COX31" s="5"/>
      <c r="COY31" s="5"/>
      <c r="COZ31" s="5"/>
      <c r="CPA31" s="5"/>
      <c r="CPB31" s="5"/>
      <c r="CPC31" s="5"/>
      <c r="CPD31" s="5"/>
      <c r="CPE31" s="5"/>
      <c r="CPF31" s="5"/>
      <c r="CPG31" s="5"/>
      <c r="CPH31" s="5"/>
      <c r="CPI31" s="5"/>
      <c r="CPJ31" s="5"/>
      <c r="CPK31" s="5"/>
      <c r="CPL31" s="5"/>
      <c r="CPM31" s="5"/>
      <c r="CPN31" s="5"/>
      <c r="CPO31" s="5"/>
      <c r="CPP31" s="5"/>
      <c r="CPQ31" s="5"/>
      <c r="CPR31" s="5"/>
      <c r="CPS31" s="5"/>
      <c r="CPT31" s="5"/>
      <c r="CPU31" s="5"/>
      <c r="CPV31" s="5"/>
      <c r="CPW31" s="5"/>
      <c r="CPX31" s="5"/>
      <c r="CPY31" s="5"/>
      <c r="CPZ31" s="5"/>
      <c r="CQA31" s="5"/>
      <c r="CQB31" s="5"/>
      <c r="CQC31" s="5"/>
      <c r="CQD31" s="5"/>
      <c r="CQE31" s="5"/>
      <c r="CQF31" s="5"/>
      <c r="CQG31" s="5"/>
      <c r="CQH31" s="5"/>
      <c r="CQI31" s="5"/>
      <c r="CQJ31" s="5"/>
      <c r="CQK31" s="5"/>
      <c r="CQL31" s="5"/>
      <c r="CQM31" s="5"/>
      <c r="CQN31" s="5"/>
      <c r="CQO31" s="5"/>
      <c r="CQP31" s="5"/>
      <c r="CQQ31" s="5"/>
      <c r="CQR31" s="5"/>
      <c r="CQS31" s="5"/>
      <c r="CQT31" s="5"/>
      <c r="CQU31" s="5"/>
      <c r="CQV31" s="5"/>
      <c r="CQW31" s="5"/>
      <c r="CQX31" s="5"/>
      <c r="CQY31" s="5"/>
      <c r="CQZ31" s="5"/>
      <c r="CRA31" s="5"/>
      <c r="CRB31" s="5"/>
      <c r="CRC31" s="5"/>
      <c r="CRD31" s="5"/>
      <c r="CRE31" s="5"/>
      <c r="CRF31" s="5"/>
      <c r="CRG31" s="5"/>
      <c r="CRH31" s="5"/>
      <c r="CRI31" s="5"/>
      <c r="CRJ31" s="5"/>
      <c r="CRK31" s="5"/>
      <c r="CRL31" s="5"/>
      <c r="CRM31" s="5"/>
      <c r="CRN31" s="5"/>
      <c r="CRO31" s="5"/>
      <c r="CRP31" s="5"/>
      <c r="CRQ31" s="5"/>
      <c r="CRR31" s="5"/>
      <c r="CRS31" s="5"/>
      <c r="CRT31" s="5"/>
      <c r="CRU31" s="5"/>
      <c r="CRV31" s="5"/>
      <c r="CRW31" s="5"/>
      <c r="CRX31" s="5"/>
      <c r="CRY31" s="5"/>
      <c r="CRZ31" s="5"/>
      <c r="CSA31" s="5"/>
      <c r="CSB31" s="5"/>
      <c r="CSC31" s="5"/>
      <c r="CSD31" s="5"/>
      <c r="CSE31" s="5"/>
      <c r="CSF31" s="5"/>
      <c r="CSG31" s="5"/>
      <c r="CSH31" s="5"/>
      <c r="CSI31" s="5"/>
      <c r="CSJ31" s="5"/>
      <c r="CSK31" s="5"/>
      <c r="CSL31" s="5"/>
      <c r="CSM31" s="5"/>
      <c r="CSN31" s="5"/>
      <c r="CSO31" s="5"/>
      <c r="CSP31" s="5"/>
      <c r="CSQ31" s="5"/>
      <c r="CSR31" s="5"/>
      <c r="CSS31" s="5"/>
      <c r="CST31" s="5"/>
      <c r="CSU31" s="5"/>
      <c r="CSV31" s="5"/>
      <c r="CSW31" s="5"/>
      <c r="CSX31" s="5"/>
      <c r="CSY31" s="5"/>
      <c r="CSZ31" s="5"/>
      <c r="CTA31" s="5"/>
      <c r="CTB31" s="5"/>
      <c r="CTC31" s="5"/>
      <c r="CTD31" s="5"/>
      <c r="CTE31" s="5"/>
      <c r="CTF31" s="5"/>
      <c r="CTG31" s="5"/>
      <c r="CTH31" s="5"/>
      <c r="CTI31" s="5"/>
      <c r="CTJ31" s="5"/>
      <c r="CTK31" s="5"/>
      <c r="CTL31" s="5"/>
      <c r="CTM31" s="5"/>
      <c r="CTN31" s="5"/>
      <c r="CTO31" s="5"/>
      <c r="CTP31" s="5"/>
      <c r="CTQ31" s="5"/>
      <c r="CTR31" s="5"/>
      <c r="CTS31" s="5"/>
      <c r="CTT31" s="5"/>
      <c r="CTU31" s="5"/>
      <c r="CTV31" s="5"/>
      <c r="CTW31" s="5"/>
      <c r="CTX31" s="5"/>
      <c r="CTY31" s="5"/>
      <c r="CTZ31" s="5"/>
      <c r="CUA31" s="5"/>
      <c r="CUB31" s="5"/>
      <c r="CUC31" s="5"/>
      <c r="CUD31" s="5"/>
      <c r="CUE31" s="5"/>
      <c r="CUF31" s="5"/>
      <c r="CUG31" s="5"/>
      <c r="CUH31" s="5"/>
      <c r="CUI31" s="5"/>
      <c r="CUJ31" s="5"/>
      <c r="CUK31" s="5"/>
      <c r="CUL31" s="5"/>
      <c r="CUM31" s="5"/>
      <c r="CUN31" s="5"/>
      <c r="CUO31" s="5"/>
      <c r="CUP31" s="5"/>
      <c r="CUQ31" s="5"/>
      <c r="CUR31" s="5"/>
      <c r="CUS31" s="5"/>
      <c r="CUT31" s="5"/>
      <c r="CUU31" s="5"/>
      <c r="CUV31" s="5"/>
      <c r="CUW31" s="5"/>
      <c r="CUX31" s="5"/>
      <c r="CUY31" s="5"/>
      <c r="CUZ31" s="5"/>
      <c r="CVA31" s="5"/>
      <c r="CVB31" s="5"/>
      <c r="CVC31" s="5"/>
      <c r="CVD31" s="5"/>
      <c r="CVE31" s="5"/>
      <c r="CVF31" s="5"/>
      <c r="CVG31" s="5"/>
      <c r="CVH31" s="5"/>
      <c r="CVI31" s="5"/>
      <c r="CVJ31" s="5"/>
      <c r="CVK31" s="5"/>
      <c r="CVL31" s="5"/>
      <c r="CVM31" s="5"/>
      <c r="CVN31" s="5"/>
      <c r="CVO31" s="5"/>
      <c r="CVP31" s="5"/>
      <c r="CVQ31" s="5"/>
      <c r="CVR31" s="5"/>
      <c r="CVS31" s="5"/>
      <c r="CVT31" s="5"/>
      <c r="CVU31" s="5"/>
      <c r="CVV31" s="5"/>
      <c r="CVW31" s="5"/>
      <c r="CVX31" s="5"/>
      <c r="CVY31" s="5"/>
      <c r="CVZ31" s="5"/>
      <c r="CWA31" s="5"/>
      <c r="CWB31" s="5"/>
      <c r="CWC31" s="5"/>
      <c r="CWD31" s="5"/>
      <c r="CWE31" s="5"/>
      <c r="CWF31" s="5"/>
      <c r="CWG31" s="5"/>
      <c r="CWH31" s="5"/>
      <c r="CWI31" s="5"/>
      <c r="CWJ31" s="5"/>
      <c r="CWK31" s="5"/>
      <c r="CWL31" s="5"/>
      <c r="CWM31" s="5"/>
      <c r="CWN31" s="5"/>
      <c r="CWO31" s="5"/>
      <c r="CWP31" s="5"/>
      <c r="CWQ31" s="5"/>
      <c r="CWR31" s="5"/>
      <c r="CWS31" s="5"/>
      <c r="CWT31" s="5"/>
      <c r="CWU31" s="5"/>
      <c r="CWV31" s="5"/>
      <c r="CWW31" s="5"/>
      <c r="CWX31" s="5"/>
      <c r="CWY31" s="5"/>
      <c r="CWZ31" s="5"/>
      <c r="CXA31" s="5"/>
      <c r="CXB31" s="5"/>
      <c r="CXC31" s="5"/>
      <c r="CXD31" s="5"/>
      <c r="CXE31" s="5"/>
      <c r="CXF31" s="5"/>
      <c r="CXG31" s="5"/>
      <c r="CXH31" s="5"/>
      <c r="CXI31" s="5"/>
      <c r="CXJ31" s="5"/>
      <c r="CXK31" s="5"/>
      <c r="CXL31" s="5"/>
      <c r="CXM31" s="5"/>
      <c r="CXN31" s="5"/>
      <c r="CXO31" s="5"/>
      <c r="CXP31" s="5"/>
      <c r="CXQ31" s="5"/>
      <c r="CXR31" s="5"/>
      <c r="CXS31" s="5"/>
      <c r="CXT31" s="5"/>
      <c r="CXU31" s="5"/>
      <c r="CXV31" s="5"/>
      <c r="CXW31" s="5"/>
      <c r="CXX31" s="5"/>
      <c r="CXY31" s="5"/>
      <c r="CXZ31" s="5"/>
      <c r="CYA31" s="5"/>
      <c r="CYB31" s="5"/>
      <c r="CYC31" s="5"/>
      <c r="CYD31" s="5"/>
      <c r="CYE31" s="5"/>
      <c r="CYF31" s="5"/>
      <c r="CYG31" s="5"/>
      <c r="CYH31" s="5"/>
      <c r="CYI31" s="5"/>
      <c r="CYJ31" s="5"/>
      <c r="CYK31" s="5"/>
      <c r="CYL31" s="5"/>
      <c r="CYM31" s="5"/>
      <c r="CYN31" s="5"/>
      <c r="CYO31" s="5"/>
      <c r="CYP31" s="5"/>
      <c r="CYQ31" s="5"/>
      <c r="CYR31" s="5"/>
      <c r="CYS31" s="5"/>
      <c r="CYT31" s="5"/>
      <c r="CYU31" s="5"/>
      <c r="CYV31" s="5"/>
      <c r="CYW31" s="5"/>
      <c r="CYX31" s="5"/>
      <c r="CYY31" s="5"/>
      <c r="CYZ31" s="5"/>
      <c r="CZA31" s="5"/>
      <c r="CZB31" s="5"/>
      <c r="CZC31" s="5"/>
      <c r="CZD31" s="5"/>
      <c r="CZE31" s="5"/>
      <c r="CZF31" s="5"/>
      <c r="CZG31" s="5"/>
      <c r="CZH31" s="5"/>
      <c r="CZI31" s="5"/>
      <c r="CZJ31" s="5"/>
      <c r="CZK31" s="5"/>
      <c r="CZL31" s="5"/>
      <c r="CZM31" s="5"/>
      <c r="CZN31" s="5"/>
      <c r="CZO31" s="5"/>
      <c r="CZP31" s="5"/>
      <c r="CZQ31" s="5"/>
      <c r="CZR31" s="5"/>
      <c r="CZS31" s="5"/>
      <c r="CZT31" s="5"/>
      <c r="CZU31" s="5"/>
      <c r="CZV31" s="5"/>
      <c r="CZW31" s="5"/>
      <c r="CZX31" s="5"/>
      <c r="CZY31" s="5"/>
      <c r="CZZ31" s="5"/>
      <c r="DAA31" s="5"/>
      <c r="DAB31" s="5"/>
      <c r="DAC31" s="5"/>
      <c r="DAD31" s="5"/>
      <c r="DAE31" s="5"/>
      <c r="DAF31" s="5"/>
      <c r="DAG31" s="5"/>
      <c r="DAH31" s="5"/>
      <c r="DAI31" s="5"/>
      <c r="DAJ31" s="5"/>
      <c r="DAK31" s="5"/>
      <c r="DAL31" s="5"/>
      <c r="DAM31" s="5"/>
      <c r="DAN31" s="5"/>
      <c r="DAO31" s="5"/>
      <c r="DAP31" s="5"/>
      <c r="DAQ31" s="5"/>
      <c r="DAR31" s="5"/>
      <c r="DAS31" s="5"/>
      <c r="DAT31" s="5"/>
      <c r="DAU31" s="5"/>
      <c r="DAV31" s="5"/>
      <c r="DAW31" s="5"/>
      <c r="DAX31" s="5"/>
      <c r="DAY31" s="5"/>
      <c r="DAZ31" s="5"/>
      <c r="DBA31" s="5"/>
      <c r="DBB31" s="5"/>
      <c r="DBC31" s="5"/>
      <c r="DBD31" s="5"/>
      <c r="DBE31" s="5"/>
      <c r="DBF31" s="5"/>
      <c r="DBG31" s="5"/>
      <c r="DBH31" s="5"/>
      <c r="DBI31" s="5"/>
      <c r="DBJ31" s="5"/>
      <c r="DBK31" s="5"/>
      <c r="DBL31" s="5"/>
      <c r="DBM31" s="5"/>
      <c r="DBN31" s="5"/>
      <c r="DBO31" s="5"/>
      <c r="DBP31" s="5"/>
      <c r="DBQ31" s="5"/>
      <c r="DBR31" s="5"/>
      <c r="DBS31" s="5"/>
      <c r="DBT31" s="5"/>
      <c r="DBU31" s="5"/>
      <c r="DBV31" s="5"/>
      <c r="DBW31" s="5"/>
      <c r="DBX31" s="5"/>
      <c r="DBY31" s="5"/>
      <c r="DBZ31" s="5"/>
      <c r="DCA31" s="5"/>
      <c r="DCB31" s="5"/>
      <c r="DCC31" s="5"/>
      <c r="DCD31" s="5"/>
      <c r="DCE31" s="5"/>
      <c r="DCF31" s="5"/>
      <c r="DCG31" s="5"/>
      <c r="DCH31" s="5"/>
      <c r="DCI31" s="5"/>
      <c r="DCJ31" s="5"/>
      <c r="DCK31" s="5"/>
      <c r="DCL31" s="5"/>
      <c r="DCM31" s="5"/>
      <c r="DCN31" s="5"/>
      <c r="DCO31" s="5"/>
      <c r="DCP31" s="5"/>
      <c r="DCQ31" s="5"/>
      <c r="DCR31" s="5"/>
      <c r="DCS31" s="5"/>
      <c r="DCT31" s="5"/>
      <c r="DCU31" s="5"/>
      <c r="DCV31" s="5"/>
      <c r="DCW31" s="5"/>
      <c r="DCX31" s="5"/>
      <c r="DCY31" s="5"/>
      <c r="DCZ31" s="5"/>
      <c r="DDA31" s="5"/>
      <c r="DDB31" s="5"/>
      <c r="DDC31" s="5"/>
      <c r="DDD31" s="5"/>
      <c r="DDE31" s="5"/>
      <c r="DDF31" s="5"/>
      <c r="DDG31" s="5"/>
      <c r="DDH31" s="5"/>
      <c r="DDI31" s="5"/>
      <c r="DDJ31" s="5"/>
      <c r="DDK31" s="5"/>
      <c r="DDL31" s="5"/>
      <c r="DDM31" s="5"/>
      <c r="DDN31" s="5"/>
      <c r="DDO31" s="5"/>
      <c r="DDP31" s="5"/>
      <c r="DDQ31" s="5"/>
      <c r="DDR31" s="5"/>
      <c r="DDS31" s="5"/>
      <c r="DDT31" s="5"/>
      <c r="DDU31" s="5"/>
      <c r="DDV31" s="5"/>
      <c r="DDW31" s="5"/>
      <c r="DDX31" s="5"/>
      <c r="DDY31" s="5"/>
      <c r="DDZ31" s="5"/>
      <c r="DEA31" s="5"/>
      <c r="DEB31" s="5"/>
      <c r="DEC31" s="5"/>
      <c r="DED31" s="5"/>
      <c r="DEE31" s="5"/>
      <c r="DEF31" s="5"/>
      <c r="DEG31" s="5"/>
      <c r="DEH31" s="5"/>
      <c r="DEI31" s="5"/>
      <c r="DEJ31" s="5"/>
      <c r="DEK31" s="5"/>
      <c r="DEL31" s="5"/>
      <c r="DEM31" s="5"/>
      <c r="DEN31" s="5"/>
      <c r="DEO31" s="5"/>
      <c r="DEP31" s="5"/>
      <c r="DEQ31" s="5"/>
      <c r="DER31" s="5"/>
      <c r="DES31" s="5"/>
      <c r="DET31" s="5"/>
      <c r="DEU31" s="5"/>
      <c r="DEV31" s="5"/>
      <c r="DEW31" s="5"/>
      <c r="DEX31" s="5"/>
      <c r="DEY31" s="5"/>
      <c r="DEZ31" s="5"/>
      <c r="DFA31" s="5"/>
      <c r="DFB31" s="5"/>
      <c r="DFC31" s="5"/>
      <c r="DFD31" s="5"/>
      <c r="DFE31" s="5"/>
      <c r="DFF31" s="5"/>
      <c r="DFG31" s="5"/>
      <c r="DFH31" s="5"/>
      <c r="DFI31" s="5"/>
      <c r="DFJ31" s="5"/>
      <c r="DFK31" s="5"/>
      <c r="DFL31" s="5"/>
      <c r="DFM31" s="5"/>
      <c r="DFN31" s="5"/>
      <c r="DFO31" s="5"/>
      <c r="DFP31" s="5"/>
      <c r="DFQ31" s="5"/>
      <c r="DFR31" s="5"/>
      <c r="DFS31" s="5"/>
      <c r="DFT31" s="5"/>
      <c r="DFU31" s="5"/>
      <c r="DFV31" s="5"/>
      <c r="DFW31" s="5"/>
      <c r="DFX31" s="5"/>
      <c r="DFY31" s="5"/>
      <c r="DFZ31" s="5"/>
      <c r="DGA31" s="5"/>
      <c r="DGB31" s="5"/>
      <c r="DGC31" s="5"/>
      <c r="DGD31" s="5"/>
      <c r="DGE31" s="5"/>
      <c r="DGF31" s="5"/>
      <c r="DGG31" s="5"/>
      <c r="DGH31" s="5"/>
      <c r="DGI31" s="5"/>
      <c r="DGJ31" s="5"/>
      <c r="DGK31" s="5"/>
      <c r="DGL31" s="5"/>
      <c r="DGM31" s="5"/>
      <c r="DGN31" s="5"/>
      <c r="DGO31" s="5"/>
      <c r="DGP31" s="5"/>
      <c r="DGQ31" s="5"/>
      <c r="DGR31" s="5"/>
      <c r="DGS31" s="5"/>
      <c r="DGT31" s="5"/>
      <c r="DGU31" s="5"/>
      <c r="DGV31" s="5"/>
      <c r="DGW31" s="5"/>
      <c r="DGX31" s="5"/>
      <c r="DGY31" s="5"/>
      <c r="DGZ31" s="5"/>
      <c r="DHA31" s="5"/>
      <c r="DHB31" s="5"/>
      <c r="DHC31" s="5"/>
      <c r="DHD31" s="5"/>
      <c r="DHE31" s="5"/>
      <c r="DHF31" s="5"/>
      <c r="DHG31" s="5"/>
      <c r="DHH31" s="5"/>
      <c r="DHI31" s="5"/>
      <c r="DHJ31" s="5"/>
      <c r="DHK31" s="5"/>
      <c r="DHL31" s="5"/>
      <c r="DHM31" s="5"/>
      <c r="DHN31" s="5"/>
      <c r="DHO31" s="5"/>
      <c r="DHP31" s="5"/>
      <c r="DHQ31" s="5"/>
      <c r="DHR31" s="5"/>
      <c r="DHS31" s="5"/>
      <c r="DHT31" s="5"/>
      <c r="DHU31" s="5"/>
      <c r="DHV31" s="5"/>
      <c r="DHW31" s="5"/>
      <c r="DHX31" s="5"/>
      <c r="DHY31" s="5"/>
      <c r="DHZ31" s="5"/>
      <c r="DIA31" s="5"/>
      <c r="DIB31" s="5"/>
      <c r="DIC31" s="5"/>
      <c r="DID31" s="5"/>
      <c r="DIE31" s="5"/>
      <c r="DIF31" s="5"/>
      <c r="DIG31" s="5"/>
      <c r="DIH31" s="5"/>
      <c r="DII31" s="5"/>
      <c r="DIJ31" s="5"/>
      <c r="DIK31" s="5"/>
      <c r="DIL31" s="5"/>
      <c r="DIM31" s="5"/>
      <c r="DIN31" s="5"/>
      <c r="DIO31" s="5"/>
      <c r="DIP31" s="5"/>
      <c r="DIQ31" s="5"/>
      <c r="DIR31" s="5"/>
      <c r="DIS31" s="5"/>
      <c r="DIT31" s="5"/>
      <c r="DIU31" s="5"/>
      <c r="DIV31" s="5"/>
      <c r="DIW31" s="5"/>
      <c r="DIX31" s="5"/>
      <c r="DIY31" s="5"/>
      <c r="DIZ31" s="5"/>
      <c r="DJA31" s="5"/>
      <c r="DJB31" s="5"/>
      <c r="DJC31" s="5"/>
      <c r="DJD31" s="5"/>
      <c r="DJE31" s="5"/>
      <c r="DJF31" s="5"/>
      <c r="DJG31" s="5"/>
      <c r="DJH31" s="5"/>
      <c r="DJI31" s="5"/>
      <c r="DJJ31" s="5"/>
      <c r="DJK31" s="5"/>
      <c r="DJL31" s="5"/>
      <c r="DJM31" s="5"/>
      <c r="DJN31" s="5"/>
      <c r="DJO31" s="5"/>
      <c r="DJP31" s="5"/>
      <c r="DJQ31" s="5"/>
      <c r="DJR31" s="5"/>
      <c r="DJS31" s="5"/>
      <c r="DJT31" s="5"/>
      <c r="DJU31" s="5"/>
      <c r="DJV31" s="5"/>
      <c r="DJW31" s="5"/>
      <c r="DJX31" s="5"/>
      <c r="DJY31" s="5"/>
      <c r="DJZ31" s="5"/>
      <c r="DKA31" s="5"/>
      <c r="DKB31" s="5"/>
      <c r="DKC31" s="5"/>
      <c r="DKD31" s="5"/>
      <c r="DKE31" s="5"/>
      <c r="DKF31" s="5"/>
      <c r="DKG31" s="5"/>
      <c r="DKH31" s="5"/>
      <c r="DKI31" s="5"/>
      <c r="DKJ31" s="5"/>
      <c r="DKK31" s="5"/>
      <c r="DKL31" s="5"/>
      <c r="DKM31" s="5"/>
      <c r="DKN31" s="5"/>
      <c r="DKO31" s="5"/>
      <c r="DKP31" s="5"/>
      <c r="DKQ31" s="5"/>
      <c r="DKR31" s="5"/>
      <c r="DKS31" s="5"/>
      <c r="DKT31" s="5"/>
      <c r="DKU31" s="5"/>
      <c r="DKV31" s="5"/>
      <c r="DKW31" s="5"/>
      <c r="DKX31" s="5"/>
      <c r="DKY31" s="5"/>
      <c r="DKZ31" s="5"/>
      <c r="DLA31" s="5"/>
      <c r="DLB31" s="5"/>
      <c r="DLC31" s="5"/>
      <c r="DLD31" s="5"/>
      <c r="DLE31" s="5"/>
      <c r="DLF31" s="5"/>
      <c r="DLG31" s="5"/>
      <c r="DLH31" s="5"/>
      <c r="DLI31" s="5"/>
      <c r="DLJ31" s="5"/>
      <c r="DLK31" s="5"/>
      <c r="DLL31" s="5"/>
      <c r="DLM31" s="5"/>
      <c r="DLN31" s="5"/>
      <c r="DLO31" s="5"/>
      <c r="DLP31" s="5"/>
      <c r="DLQ31" s="5"/>
      <c r="DLR31" s="5"/>
      <c r="DLS31" s="5"/>
      <c r="DLT31" s="5"/>
      <c r="DLU31" s="5"/>
      <c r="DLV31" s="5"/>
      <c r="DLW31" s="5"/>
      <c r="DLX31" s="5"/>
      <c r="DLY31" s="5"/>
      <c r="DLZ31" s="5"/>
      <c r="DMA31" s="5"/>
      <c r="DMB31" s="5"/>
      <c r="DMC31" s="5"/>
      <c r="DMD31" s="5"/>
      <c r="DME31" s="5"/>
      <c r="DMF31" s="5"/>
      <c r="DMG31" s="5"/>
      <c r="DMH31" s="5"/>
      <c r="DMI31" s="5"/>
      <c r="DMJ31" s="5"/>
      <c r="DMK31" s="5"/>
      <c r="DML31" s="5"/>
      <c r="DMM31" s="5"/>
      <c r="DMN31" s="5"/>
      <c r="DMO31" s="5"/>
      <c r="DMP31" s="5"/>
      <c r="DMQ31" s="5"/>
      <c r="DMR31" s="5"/>
      <c r="DMS31" s="5"/>
      <c r="DMT31" s="5"/>
      <c r="DMU31" s="5"/>
      <c r="DMV31" s="5"/>
      <c r="DMW31" s="5"/>
      <c r="DMX31" s="5"/>
      <c r="DMY31" s="5"/>
      <c r="DMZ31" s="5"/>
      <c r="DNA31" s="5"/>
      <c r="DNB31" s="5"/>
      <c r="DNC31" s="5"/>
      <c r="DND31" s="5"/>
      <c r="DNE31" s="5"/>
      <c r="DNF31" s="5"/>
      <c r="DNG31" s="5"/>
      <c r="DNH31" s="5"/>
      <c r="DNI31" s="5"/>
      <c r="DNJ31" s="5"/>
      <c r="DNK31" s="5"/>
      <c r="DNL31" s="5"/>
      <c r="DNM31" s="5"/>
      <c r="DNN31" s="5"/>
      <c r="DNO31" s="5"/>
      <c r="DNP31" s="5"/>
      <c r="DNQ31" s="5"/>
      <c r="DNR31" s="5"/>
      <c r="DNS31" s="5"/>
      <c r="DNT31" s="5"/>
      <c r="DNU31" s="5"/>
      <c r="DNV31" s="5"/>
      <c r="DNW31" s="5"/>
      <c r="DNX31" s="5"/>
      <c r="DNY31" s="5"/>
      <c r="DNZ31" s="5"/>
      <c r="DOA31" s="5"/>
      <c r="DOB31" s="5"/>
      <c r="DOC31" s="5"/>
      <c r="DOD31" s="5"/>
      <c r="DOE31" s="5"/>
      <c r="DOF31" s="5"/>
      <c r="DOG31" s="5"/>
      <c r="DOH31" s="5"/>
      <c r="DOI31" s="5"/>
      <c r="DOJ31" s="5"/>
      <c r="DOK31" s="5"/>
      <c r="DOL31" s="5"/>
      <c r="DOM31" s="5"/>
      <c r="DON31" s="5"/>
      <c r="DOO31" s="5"/>
      <c r="DOP31" s="5"/>
      <c r="DOQ31" s="5"/>
      <c r="DOR31" s="5"/>
      <c r="DOS31" s="5"/>
      <c r="DOT31" s="5"/>
      <c r="DOU31" s="5"/>
      <c r="DOV31" s="5"/>
      <c r="DOW31" s="5"/>
      <c r="DOX31" s="5"/>
      <c r="DOY31" s="5"/>
      <c r="DOZ31" s="5"/>
      <c r="DPA31" s="5"/>
      <c r="DPB31" s="5"/>
      <c r="DPC31" s="5"/>
      <c r="DPD31" s="5"/>
      <c r="DPE31" s="5"/>
      <c r="DPF31" s="5"/>
      <c r="DPG31" s="5"/>
      <c r="DPH31" s="5"/>
      <c r="DPI31" s="5"/>
      <c r="DPJ31" s="5"/>
      <c r="DPK31" s="5"/>
      <c r="DPL31" s="5"/>
      <c r="DPM31" s="5"/>
      <c r="DPN31" s="5"/>
      <c r="DPO31" s="5"/>
      <c r="DPP31" s="5"/>
      <c r="DPQ31" s="5"/>
      <c r="DPR31" s="5"/>
      <c r="DPS31" s="5"/>
      <c r="DPT31" s="5"/>
      <c r="DPU31" s="5"/>
      <c r="DPV31" s="5"/>
      <c r="DPW31" s="5"/>
      <c r="DPX31" s="5"/>
      <c r="DPY31" s="5"/>
      <c r="DPZ31" s="5"/>
      <c r="DQA31" s="5"/>
      <c r="DQB31" s="5"/>
      <c r="DQC31" s="5"/>
      <c r="DQD31" s="5"/>
      <c r="DQE31" s="5"/>
      <c r="DQF31" s="5"/>
      <c r="DQG31" s="5"/>
      <c r="DQH31" s="5"/>
      <c r="DQI31" s="5"/>
      <c r="DQJ31" s="5"/>
      <c r="DQK31" s="5"/>
      <c r="DQL31" s="5"/>
      <c r="DQM31" s="5"/>
      <c r="DQN31" s="5"/>
      <c r="DQO31" s="5"/>
      <c r="DQP31" s="5"/>
      <c r="DQQ31" s="5"/>
      <c r="DQR31" s="5"/>
      <c r="DQS31" s="5"/>
      <c r="DQT31" s="5"/>
      <c r="DQU31" s="5"/>
      <c r="DQV31" s="5"/>
      <c r="DQW31" s="5"/>
      <c r="DQX31" s="5"/>
      <c r="DQY31" s="5"/>
      <c r="DQZ31" s="5"/>
      <c r="DRA31" s="5"/>
      <c r="DRB31" s="5"/>
      <c r="DRC31" s="5"/>
      <c r="DRD31" s="5"/>
      <c r="DRE31" s="5"/>
      <c r="DRF31" s="5"/>
      <c r="DRG31" s="5"/>
      <c r="DRH31" s="5"/>
      <c r="DRI31" s="5"/>
      <c r="DRJ31" s="5"/>
      <c r="DRK31" s="5"/>
      <c r="DRL31" s="5"/>
      <c r="DRM31" s="5"/>
      <c r="DRN31" s="5"/>
      <c r="DRO31" s="5"/>
      <c r="DRP31" s="5"/>
      <c r="DRQ31" s="5"/>
      <c r="DRR31" s="5"/>
      <c r="DRS31" s="5"/>
      <c r="DRT31" s="5"/>
      <c r="DRU31" s="5"/>
      <c r="DRV31" s="5"/>
      <c r="DRW31" s="5"/>
      <c r="DRX31" s="5"/>
      <c r="DRY31" s="5"/>
      <c r="DRZ31" s="5"/>
      <c r="DSA31" s="5"/>
      <c r="DSB31" s="5"/>
      <c r="DSC31" s="5"/>
      <c r="DSD31" s="5"/>
      <c r="DSE31" s="5"/>
      <c r="DSF31" s="5"/>
      <c r="DSG31" s="5"/>
      <c r="DSH31" s="5"/>
      <c r="DSI31" s="5"/>
      <c r="DSJ31" s="5"/>
      <c r="DSK31" s="5"/>
      <c r="DSL31" s="5"/>
      <c r="DSM31" s="5"/>
      <c r="DSN31" s="5"/>
      <c r="DSO31" s="5"/>
      <c r="DSP31" s="5"/>
      <c r="DSQ31" s="5"/>
      <c r="DSR31" s="5"/>
      <c r="DSS31" s="5"/>
      <c r="DST31" s="5"/>
      <c r="DSU31" s="5"/>
      <c r="DSV31" s="5"/>
      <c r="DSW31" s="5"/>
      <c r="DSX31" s="5"/>
      <c r="DSY31" s="5"/>
      <c r="DSZ31" s="5"/>
      <c r="DTA31" s="5"/>
      <c r="DTB31" s="5"/>
      <c r="DTC31" s="5"/>
      <c r="DTD31" s="5"/>
      <c r="DTE31" s="5"/>
      <c r="DTF31" s="5"/>
      <c r="DTG31" s="5"/>
      <c r="DTH31" s="5"/>
      <c r="DTI31" s="5"/>
      <c r="DTJ31" s="5"/>
      <c r="DTK31" s="5"/>
      <c r="DTL31" s="5"/>
      <c r="DTM31" s="5"/>
      <c r="DTN31" s="5"/>
      <c r="DTO31" s="5"/>
      <c r="DTP31" s="5"/>
      <c r="DTQ31" s="5"/>
      <c r="DTR31" s="5"/>
      <c r="DTS31" s="5"/>
      <c r="DTT31" s="5"/>
      <c r="DTU31" s="5"/>
      <c r="DTV31" s="5"/>
      <c r="DTW31" s="5"/>
      <c r="DTX31" s="5"/>
      <c r="DTY31" s="5"/>
      <c r="DTZ31" s="5"/>
      <c r="DUA31" s="5"/>
      <c r="DUB31" s="5"/>
      <c r="DUC31" s="5"/>
      <c r="DUD31" s="5"/>
      <c r="DUE31" s="5"/>
      <c r="DUF31" s="5"/>
      <c r="DUG31" s="5"/>
      <c r="DUH31" s="5"/>
      <c r="DUI31" s="5"/>
      <c r="DUJ31" s="5"/>
      <c r="DUK31" s="5"/>
      <c r="DUL31" s="5"/>
      <c r="DUM31" s="5"/>
      <c r="DUN31" s="5"/>
      <c r="DUO31" s="5"/>
      <c r="DUP31" s="5"/>
      <c r="DUQ31" s="5"/>
      <c r="DUR31" s="5"/>
      <c r="DUS31" s="5"/>
      <c r="DUT31" s="5"/>
      <c r="DUU31" s="5"/>
      <c r="DUV31" s="5"/>
      <c r="DUW31" s="5"/>
      <c r="DUX31" s="5"/>
      <c r="DUY31" s="5"/>
      <c r="DUZ31" s="5"/>
      <c r="DVA31" s="5"/>
      <c r="DVB31" s="5"/>
      <c r="DVC31" s="5"/>
      <c r="DVD31" s="5"/>
      <c r="DVE31" s="5"/>
      <c r="DVF31" s="5"/>
      <c r="DVG31" s="5"/>
      <c r="DVH31" s="5"/>
      <c r="DVI31" s="5"/>
      <c r="DVJ31" s="5"/>
      <c r="DVK31" s="5"/>
      <c r="DVL31" s="5"/>
      <c r="DVM31" s="5"/>
      <c r="DVN31" s="5"/>
      <c r="DVO31" s="5"/>
      <c r="DVP31" s="5"/>
      <c r="DVQ31" s="5"/>
      <c r="DVR31" s="5"/>
      <c r="DVS31" s="5"/>
      <c r="DVT31" s="5"/>
      <c r="DVU31" s="5"/>
      <c r="DVV31" s="5"/>
      <c r="DVW31" s="5"/>
      <c r="DVX31" s="5"/>
      <c r="DVY31" s="5"/>
      <c r="DVZ31" s="5"/>
      <c r="DWA31" s="5"/>
      <c r="DWB31" s="5"/>
      <c r="DWC31" s="5"/>
      <c r="DWD31" s="5"/>
      <c r="DWE31" s="5"/>
      <c r="DWF31" s="5"/>
      <c r="DWG31" s="5"/>
      <c r="DWH31" s="5"/>
      <c r="DWI31" s="5"/>
      <c r="DWJ31" s="5"/>
      <c r="DWK31" s="5"/>
      <c r="DWL31" s="5"/>
      <c r="DWM31" s="5"/>
      <c r="DWN31" s="5"/>
      <c r="DWO31" s="5"/>
      <c r="DWP31" s="5"/>
      <c r="DWQ31" s="5"/>
      <c r="DWR31" s="5"/>
      <c r="DWS31" s="5"/>
      <c r="DWT31" s="5"/>
      <c r="DWU31" s="5"/>
      <c r="DWV31" s="5"/>
      <c r="DWW31" s="5"/>
      <c r="DWX31" s="5"/>
      <c r="DWY31" s="5"/>
      <c r="DWZ31" s="5"/>
      <c r="DXA31" s="5"/>
      <c r="DXB31" s="5"/>
      <c r="DXC31" s="5"/>
      <c r="DXD31" s="5"/>
      <c r="DXE31" s="5"/>
      <c r="DXF31" s="5"/>
      <c r="DXG31" s="5"/>
      <c r="DXH31" s="5"/>
      <c r="DXI31" s="5"/>
      <c r="DXJ31" s="5"/>
      <c r="DXK31" s="5"/>
      <c r="DXL31" s="5"/>
      <c r="DXM31" s="5"/>
      <c r="DXN31" s="5"/>
      <c r="DXO31" s="5"/>
      <c r="DXP31" s="5"/>
      <c r="DXQ31" s="5"/>
      <c r="DXR31" s="5"/>
      <c r="DXS31" s="5"/>
      <c r="DXT31" s="5"/>
      <c r="DXU31" s="5"/>
      <c r="DXV31" s="5"/>
      <c r="DXW31" s="5"/>
      <c r="DXX31" s="5"/>
      <c r="DXY31" s="5"/>
      <c r="DXZ31" s="5"/>
      <c r="DYA31" s="5"/>
      <c r="DYB31" s="5"/>
      <c r="DYC31" s="5"/>
      <c r="DYD31" s="5"/>
      <c r="DYE31" s="5"/>
      <c r="DYF31" s="5"/>
      <c r="DYG31" s="5"/>
      <c r="DYH31" s="5"/>
      <c r="DYI31" s="5"/>
      <c r="DYJ31" s="5"/>
      <c r="DYK31" s="5"/>
      <c r="DYL31" s="5"/>
      <c r="DYM31" s="5"/>
      <c r="DYN31" s="5"/>
      <c r="DYO31" s="5"/>
      <c r="DYP31" s="5"/>
      <c r="DYQ31" s="5"/>
      <c r="DYR31" s="5"/>
      <c r="DYS31" s="5"/>
      <c r="DYT31" s="5"/>
      <c r="DYU31" s="5"/>
      <c r="DYV31" s="5"/>
      <c r="DYW31" s="5"/>
      <c r="DYX31" s="5"/>
      <c r="DYY31" s="5"/>
      <c r="DYZ31" s="5"/>
      <c r="DZA31" s="5"/>
      <c r="DZB31" s="5"/>
      <c r="DZC31" s="5"/>
      <c r="DZD31" s="5"/>
      <c r="DZE31" s="5"/>
      <c r="DZF31" s="5"/>
      <c r="DZG31" s="5"/>
      <c r="DZH31" s="5"/>
      <c r="DZI31" s="5"/>
      <c r="DZJ31" s="5"/>
      <c r="DZK31" s="5"/>
      <c r="DZL31" s="5"/>
      <c r="DZM31" s="5"/>
      <c r="DZN31" s="5"/>
      <c r="DZO31" s="5"/>
      <c r="DZP31" s="5"/>
      <c r="DZQ31" s="5"/>
      <c r="DZR31" s="5"/>
      <c r="DZS31" s="5"/>
      <c r="DZT31" s="5"/>
      <c r="DZU31" s="5"/>
      <c r="DZV31" s="5"/>
      <c r="DZW31" s="5"/>
      <c r="DZX31" s="5"/>
      <c r="DZY31" s="5"/>
      <c r="DZZ31" s="5"/>
      <c r="EAA31" s="5"/>
      <c r="EAB31" s="5"/>
      <c r="EAC31" s="5"/>
      <c r="EAD31" s="5"/>
      <c r="EAE31" s="5"/>
      <c r="EAF31" s="5"/>
      <c r="EAG31" s="5"/>
      <c r="EAH31" s="5"/>
      <c r="EAI31" s="5"/>
      <c r="EAJ31" s="5"/>
      <c r="EAK31" s="5"/>
      <c r="EAL31" s="5"/>
      <c r="EAM31" s="5"/>
      <c r="EAN31" s="5"/>
      <c r="EAO31" s="5"/>
      <c r="EAP31" s="5"/>
      <c r="EAQ31" s="5"/>
      <c r="EAR31" s="5"/>
      <c r="EAS31" s="5"/>
      <c r="EAT31" s="5"/>
      <c r="EAU31" s="5"/>
      <c r="EAV31" s="5"/>
      <c r="EAW31" s="5"/>
      <c r="EAX31" s="5"/>
      <c r="EAY31" s="5"/>
      <c r="EAZ31" s="5"/>
      <c r="EBA31" s="5"/>
      <c r="EBB31" s="5"/>
      <c r="EBC31" s="5"/>
      <c r="EBD31" s="5"/>
      <c r="EBE31" s="5"/>
      <c r="EBF31" s="5"/>
      <c r="EBG31" s="5"/>
      <c r="EBH31" s="5"/>
      <c r="EBI31" s="5"/>
      <c r="EBJ31" s="5"/>
      <c r="EBK31" s="5"/>
      <c r="EBL31" s="5"/>
      <c r="EBM31" s="5"/>
      <c r="EBN31" s="5"/>
      <c r="EBO31" s="5"/>
      <c r="EBP31" s="5"/>
      <c r="EBQ31" s="5"/>
      <c r="EBR31" s="5"/>
      <c r="EBS31" s="5"/>
      <c r="EBT31" s="5"/>
      <c r="EBU31" s="5"/>
      <c r="EBV31" s="5"/>
      <c r="EBW31" s="5"/>
      <c r="EBX31" s="5"/>
      <c r="EBY31" s="5"/>
      <c r="EBZ31" s="5"/>
      <c r="ECA31" s="5"/>
      <c r="ECB31" s="5"/>
      <c r="ECC31" s="5"/>
      <c r="ECD31" s="5"/>
      <c r="ECE31" s="5"/>
      <c r="ECF31" s="5"/>
      <c r="ECG31" s="5"/>
      <c r="ECH31" s="5"/>
      <c r="ECI31" s="5"/>
      <c r="ECJ31" s="5"/>
      <c r="ECK31" s="5"/>
      <c r="ECL31" s="5"/>
      <c r="ECM31" s="5"/>
      <c r="ECN31" s="5"/>
      <c r="ECO31" s="5"/>
      <c r="ECP31" s="5"/>
      <c r="ECQ31" s="5"/>
      <c r="ECR31" s="5"/>
      <c r="ECS31" s="5"/>
      <c r="ECT31" s="5"/>
      <c r="ECU31" s="5"/>
      <c r="ECV31" s="5"/>
      <c r="ECW31" s="5"/>
      <c r="ECX31" s="5"/>
      <c r="ECY31" s="5"/>
      <c r="ECZ31" s="5"/>
      <c r="EDA31" s="5"/>
      <c r="EDB31" s="5"/>
      <c r="EDC31" s="5"/>
      <c r="EDD31" s="5"/>
      <c r="EDE31" s="5"/>
      <c r="EDF31" s="5"/>
      <c r="EDG31" s="5"/>
      <c r="EDH31" s="5"/>
      <c r="EDI31" s="5"/>
      <c r="EDJ31" s="5"/>
      <c r="EDK31" s="5"/>
      <c r="EDL31" s="5"/>
      <c r="EDM31" s="5"/>
      <c r="EDN31" s="5"/>
      <c r="EDO31" s="5"/>
      <c r="EDP31" s="5"/>
      <c r="EDQ31" s="5"/>
      <c r="EDR31" s="5"/>
      <c r="EDS31" s="5"/>
      <c r="EDT31" s="5"/>
      <c r="EDU31" s="5"/>
      <c r="EDV31" s="5"/>
      <c r="EDW31" s="5"/>
      <c r="EDX31" s="5"/>
      <c r="EDY31" s="5"/>
      <c r="EDZ31" s="5"/>
      <c r="EEA31" s="5"/>
      <c r="EEB31" s="5"/>
      <c r="EEC31" s="5"/>
      <c r="EED31" s="5"/>
      <c r="EEE31" s="5"/>
      <c r="EEF31" s="5"/>
      <c r="EEG31" s="5"/>
      <c r="EEH31" s="5"/>
      <c r="EEI31" s="5"/>
      <c r="EEJ31" s="5"/>
      <c r="EEK31" s="5"/>
      <c r="EEL31" s="5"/>
      <c r="EEM31" s="5"/>
      <c r="EEN31" s="5"/>
      <c r="EEO31" s="5"/>
      <c r="EEP31" s="5"/>
      <c r="EEQ31" s="5"/>
      <c r="EER31" s="5"/>
      <c r="EES31" s="5"/>
      <c r="EET31" s="5"/>
      <c r="EEU31" s="5"/>
      <c r="EEV31" s="5"/>
      <c r="EEW31" s="5"/>
      <c r="EEX31" s="5"/>
      <c r="EEY31" s="5"/>
      <c r="EEZ31" s="5"/>
      <c r="EFA31" s="5"/>
      <c r="EFB31" s="5"/>
      <c r="EFC31" s="5"/>
      <c r="EFD31" s="5"/>
      <c r="EFE31" s="5"/>
      <c r="EFF31" s="5"/>
      <c r="EFG31" s="5"/>
      <c r="EFH31" s="5"/>
      <c r="EFI31" s="5"/>
      <c r="EFJ31" s="5"/>
      <c r="EFK31" s="5"/>
      <c r="EFL31" s="5"/>
      <c r="EFM31" s="5"/>
      <c r="EFN31" s="5"/>
      <c r="EFO31" s="5"/>
      <c r="EFP31" s="5"/>
      <c r="EFQ31" s="5"/>
      <c r="EFR31" s="5"/>
      <c r="EFS31" s="5"/>
      <c r="EFT31" s="5"/>
      <c r="EFU31" s="5"/>
      <c r="EFV31" s="5"/>
      <c r="EFW31" s="5"/>
      <c r="EFX31" s="5"/>
      <c r="EFY31" s="5"/>
      <c r="EFZ31" s="5"/>
      <c r="EGA31" s="5"/>
      <c r="EGB31" s="5"/>
      <c r="EGC31" s="5"/>
      <c r="EGD31" s="5"/>
      <c r="EGE31" s="5"/>
      <c r="EGF31" s="5"/>
      <c r="EGG31" s="5"/>
      <c r="EGH31" s="5"/>
      <c r="EGI31" s="5"/>
      <c r="EGJ31" s="5"/>
      <c r="EGK31" s="5"/>
      <c r="EGL31" s="5"/>
      <c r="EGM31" s="5"/>
      <c r="EGN31" s="5"/>
      <c r="EGO31" s="5"/>
      <c r="EGP31" s="5"/>
      <c r="EGQ31" s="5"/>
      <c r="EGR31" s="5"/>
      <c r="EGS31" s="5"/>
      <c r="EGT31" s="5"/>
      <c r="EGU31" s="5"/>
      <c r="EGV31" s="5"/>
      <c r="EGW31" s="5"/>
      <c r="EGX31" s="5"/>
      <c r="EGY31" s="5"/>
      <c r="EGZ31" s="5"/>
      <c r="EHA31" s="5"/>
      <c r="EHB31" s="5"/>
      <c r="EHC31" s="5"/>
      <c r="EHD31" s="5"/>
      <c r="EHE31" s="5"/>
      <c r="EHF31" s="5"/>
      <c r="EHG31" s="5"/>
      <c r="EHH31" s="5"/>
      <c r="EHI31" s="5"/>
      <c r="EHJ31" s="5"/>
      <c r="EHK31" s="5"/>
      <c r="EHL31" s="5"/>
      <c r="EHM31" s="5"/>
      <c r="EHN31" s="5"/>
      <c r="EHO31" s="5"/>
      <c r="EHP31" s="5"/>
      <c r="EHQ31" s="5"/>
      <c r="EHR31" s="5"/>
      <c r="EHS31" s="5"/>
      <c r="EHT31" s="5"/>
      <c r="EHU31" s="5"/>
      <c r="EHV31" s="5"/>
      <c r="EHW31" s="5"/>
      <c r="EHX31" s="5"/>
      <c r="EHY31" s="5"/>
      <c r="EHZ31" s="5"/>
      <c r="EIA31" s="5"/>
      <c r="EIB31" s="5"/>
      <c r="EIC31" s="5"/>
      <c r="EID31" s="5"/>
      <c r="EIE31" s="5"/>
      <c r="EIF31" s="5"/>
      <c r="EIG31" s="5"/>
      <c r="EIH31" s="5"/>
      <c r="EII31" s="5"/>
      <c r="EIJ31" s="5"/>
      <c r="EIK31" s="5"/>
      <c r="EIL31" s="5"/>
      <c r="EIM31" s="5"/>
      <c r="EIN31" s="5"/>
      <c r="EIO31" s="5"/>
      <c r="EIP31" s="5"/>
      <c r="EIQ31" s="5"/>
      <c r="EIR31" s="5"/>
      <c r="EIS31" s="5"/>
      <c r="EIT31" s="5"/>
      <c r="EIU31" s="5"/>
      <c r="EIV31" s="5"/>
      <c r="EIW31" s="5"/>
      <c r="EIX31" s="5"/>
      <c r="EIY31" s="5"/>
      <c r="EIZ31" s="5"/>
      <c r="EJA31" s="5"/>
      <c r="EJB31" s="5"/>
      <c r="EJC31" s="5"/>
      <c r="EJD31" s="5"/>
      <c r="EJE31" s="5"/>
      <c r="EJF31" s="5"/>
      <c r="EJG31" s="5"/>
      <c r="EJH31" s="5"/>
      <c r="EJI31" s="5"/>
      <c r="EJJ31" s="5"/>
      <c r="EJK31" s="5"/>
      <c r="EJL31" s="5"/>
      <c r="EJM31" s="5"/>
      <c r="EJN31" s="5"/>
      <c r="EJO31" s="5"/>
      <c r="EJP31" s="5"/>
      <c r="EJQ31" s="5"/>
      <c r="EJR31" s="5"/>
      <c r="EJS31" s="5"/>
      <c r="EJT31" s="5"/>
      <c r="EJU31" s="5"/>
      <c r="EJV31" s="5"/>
      <c r="EJW31" s="5"/>
      <c r="EJX31" s="5"/>
      <c r="EJY31" s="5"/>
      <c r="EJZ31" s="5"/>
      <c r="EKA31" s="5"/>
      <c r="EKB31" s="5"/>
      <c r="EKC31" s="5"/>
      <c r="EKD31" s="5"/>
      <c r="EKE31" s="5"/>
      <c r="EKF31" s="5"/>
      <c r="EKG31" s="5"/>
      <c r="EKH31" s="5"/>
      <c r="EKI31" s="5"/>
      <c r="EKJ31" s="5"/>
      <c r="EKK31" s="5"/>
      <c r="EKL31" s="5"/>
      <c r="EKM31" s="5"/>
      <c r="EKN31" s="5"/>
      <c r="EKO31" s="5"/>
      <c r="EKP31" s="5"/>
      <c r="EKQ31" s="5"/>
      <c r="EKR31" s="5"/>
      <c r="EKS31" s="5"/>
      <c r="EKT31" s="5"/>
      <c r="EKU31" s="5"/>
      <c r="EKV31" s="5"/>
      <c r="EKW31" s="5"/>
      <c r="EKX31" s="5"/>
      <c r="EKY31" s="5"/>
      <c r="EKZ31" s="5"/>
      <c r="ELA31" s="5"/>
      <c r="ELB31" s="5"/>
      <c r="ELC31" s="5"/>
      <c r="ELD31" s="5"/>
      <c r="ELE31" s="5"/>
      <c r="ELF31" s="5"/>
      <c r="ELG31" s="5"/>
      <c r="ELH31" s="5"/>
      <c r="ELI31" s="5"/>
      <c r="ELJ31" s="5"/>
      <c r="ELK31" s="5"/>
      <c r="ELL31" s="5"/>
      <c r="ELM31" s="5"/>
      <c r="ELN31" s="5"/>
      <c r="ELO31" s="5"/>
      <c r="ELP31" s="5"/>
      <c r="ELQ31" s="5"/>
      <c r="ELR31" s="5"/>
      <c r="ELS31" s="5"/>
      <c r="ELT31" s="5"/>
      <c r="ELU31" s="5"/>
      <c r="ELV31" s="5"/>
      <c r="ELW31" s="5"/>
      <c r="ELX31" s="5"/>
      <c r="ELY31" s="5"/>
      <c r="ELZ31" s="5"/>
      <c r="EMA31" s="5"/>
      <c r="EMB31" s="5"/>
      <c r="EMC31" s="5"/>
      <c r="EMD31" s="5"/>
      <c r="EME31" s="5"/>
      <c r="EMF31" s="5"/>
      <c r="EMG31" s="5"/>
      <c r="EMH31" s="5"/>
      <c r="EMI31" s="5"/>
      <c r="EMJ31" s="5"/>
      <c r="EMK31" s="5"/>
      <c r="EML31" s="5"/>
      <c r="EMM31" s="5"/>
      <c r="EMN31" s="5"/>
      <c r="EMO31" s="5"/>
      <c r="EMP31" s="5"/>
      <c r="EMQ31" s="5"/>
      <c r="EMR31" s="5"/>
      <c r="EMS31" s="5"/>
      <c r="EMT31" s="5"/>
      <c r="EMU31" s="5"/>
      <c r="EMV31" s="5"/>
      <c r="EMW31" s="5"/>
      <c r="EMX31" s="5"/>
      <c r="EMY31" s="5"/>
      <c r="EMZ31" s="5"/>
      <c r="ENA31" s="5"/>
      <c r="ENB31" s="5"/>
      <c r="ENC31" s="5"/>
      <c r="END31" s="5"/>
      <c r="ENE31" s="5"/>
      <c r="ENF31" s="5"/>
      <c r="ENG31" s="5"/>
      <c r="ENH31" s="5"/>
      <c r="ENI31" s="5"/>
      <c r="ENJ31" s="5"/>
      <c r="ENK31" s="5"/>
      <c r="ENL31" s="5"/>
      <c r="ENM31" s="5"/>
      <c r="ENN31" s="5"/>
      <c r="ENO31" s="5"/>
      <c r="ENP31" s="5"/>
      <c r="ENQ31" s="5"/>
      <c r="ENR31" s="5"/>
      <c r="ENS31" s="5"/>
      <c r="ENT31" s="5"/>
      <c r="ENU31" s="5"/>
      <c r="ENV31" s="5"/>
      <c r="ENW31" s="5"/>
      <c r="ENX31" s="5"/>
      <c r="ENY31" s="5"/>
      <c r="ENZ31" s="5"/>
      <c r="EOA31" s="5"/>
      <c r="EOB31" s="5"/>
      <c r="EOC31" s="5"/>
      <c r="EOD31" s="5"/>
      <c r="EOE31" s="5"/>
      <c r="EOF31" s="5"/>
      <c r="EOG31" s="5"/>
      <c r="EOH31" s="5"/>
      <c r="EOI31" s="5"/>
      <c r="EOJ31" s="5"/>
      <c r="EOK31" s="5"/>
      <c r="EOL31" s="5"/>
      <c r="EOM31" s="5"/>
      <c r="EON31" s="5"/>
      <c r="EOO31" s="5"/>
      <c r="EOP31" s="5"/>
      <c r="EOQ31" s="5"/>
      <c r="EOR31" s="5"/>
      <c r="EOS31" s="5"/>
      <c r="EOT31" s="5"/>
      <c r="EOU31" s="5"/>
      <c r="EOV31" s="5"/>
      <c r="EOW31" s="5"/>
      <c r="EOX31" s="5"/>
      <c r="EOY31" s="5"/>
      <c r="EOZ31" s="5"/>
      <c r="EPA31" s="5"/>
      <c r="EPB31" s="5"/>
      <c r="EPC31" s="5"/>
      <c r="EPD31" s="5"/>
      <c r="EPE31" s="5"/>
      <c r="EPF31" s="5"/>
      <c r="EPG31" s="5"/>
      <c r="EPH31" s="5"/>
      <c r="EPI31" s="5"/>
      <c r="EPJ31" s="5"/>
      <c r="EPK31" s="5"/>
      <c r="EPL31" s="5"/>
      <c r="EPM31" s="5"/>
      <c r="EPN31" s="5"/>
      <c r="EPO31" s="5"/>
      <c r="EPP31" s="5"/>
      <c r="EPQ31" s="5"/>
      <c r="EPR31" s="5"/>
      <c r="EPS31" s="5"/>
      <c r="EPT31" s="5"/>
      <c r="EPU31" s="5"/>
      <c r="EPV31" s="5"/>
      <c r="EPW31" s="5"/>
      <c r="EPX31" s="5"/>
      <c r="EPY31" s="5"/>
      <c r="EPZ31" s="5"/>
      <c r="EQA31" s="5"/>
      <c r="EQB31" s="5"/>
      <c r="EQC31" s="5"/>
      <c r="EQD31" s="5"/>
      <c r="EQE31" s="5"/>
      <c r="EQF31" s="5"/>
      <c r="EQG31" s="5"/>
      <c r="EQH31" s="5"/>
      <c r="EQI31" s="5"/>
      <c r="EQJ31" s="5"/>
      <c r="EQK31" s="5"/>
      <c r="EQL31" s="5"/>
      <c r="EQM31" s="5"/>
      <c r="EQN31" s="5"/>
      <c r="EQO31" s="5"/>
      <c r="EQP31" s="5"/>
      <c r="EQQ31" s="5"/>
      <c r="EQR31" s="5"/>
      <c r="EQS31" s="5"/>
      <c r="EQT31" s="5"/>
      <c r="EQU31" s="5"/>
      <c r="EQV31" s="5"/>
      <c r="EQW31" s="5"/>
      <c r="EQX31" s="5"/>
      <c r="EQY31" s="5"/>
      <c r="EQZ31" s="5"/>
      <c r="ERA31" s="5"/>
      <c r="ERB31" s="5"/>
      <c r="ERC31" s="5"/>
      <c r="ERD31" s="5"/>
      <c r="ERE31" s="5"/>
      <c r="ERF31" s="5"/>
      <c r="ERG31" s="5"/>
      <c r="ERH31" s="5"/>
      <c r="ERI31" s="5"/>
      <c r="ERJ31" s="5"/>
      <c r="ERK31" s="5"/>
      <c r="ERL31" s="5"/>
      <c r="ERM31" s="5"/>
      <c r="ERN31" s="5"/>
      <c r="ERO31" s="5"/>
      <c r="ERP31" s="5"/>
      <c r="ERQ31" s="5"/>
      <c r="ERR31" s="5"/>
      <c r="ERS31" s="5"/>
      <c r="ERT31" s="5"/>
      <c r="ERU31" s="5"/>
      <c r="ERV31" s="5"/>
      <c r="ERW31" s="5"/>
      <c r="ERX31" s="5"/>
      <c r="ERY31" s="5"/>
      <c r="ERZ31" s="5"/>
      <c r="ESA31" s="5"/>
      <c r="ESB31" s="5"/>
      <c r="ESC31" s="5"/>
      <c r="ESD31" s="5"/>
      <c r="ESE31" s="5"/>
      <c r="ESF31" s="5"/>
      <c r="ESG31" s="5"/>
      <c r="ESH31" s="5"/>
      <c r="ESI31" s="5"/>
      <c r="ESJ31" s="5"/>
      <c r="ESK31" s="5"/>
      <c r="ESL31" s="5"/>
      <c r="ESM31" s="5"/>
      <c r="ESN31" s="5"/>
      <c r="ESO31" s="5"/>
      <c r="ESP31" s="5"/>
      <c r="ESQ31" s="5"/>
      <c r="ESR31" s="5"/>
      <c r="ESS31" s="5"/>
      <c r="EST31" s="5"/>
      <c r="ESU31" s="5"/>
      <c r="ESV31" s="5"/>
      <c r="ESW31" s="5"/>
      <c r="ESX31" s="5"/>
      <c r="ESY31" s="5"/>
      <c r="ESZ31" s="5"/>
      <c r="ETA31" s="5"/>
      <c r="ETB31" s="5"/>
      <c r="ETC31" s="5"/>
      <c r="ETD31" s="5"/>
      <c r="ETE31" s="5"/>
      <c r="ETF31" s="5"/>
      <c r="ETG31" s="5"/>
      <c r="ETH31" s="5"/>
      <c r="ETI31" s="5"/>
      <c r="ETJ31" s="5"/>
      <c r="ETK31" s="5"/>
      <c r="ETL31" s="5"/>
      <c r="ETM31" s="5"/>
      <c r="ETN31" s="5"/>
      <c r="ETO31" s="5"/>
      <c r="ETP31" s="5"/>
      <c r="ETQ31" s="5"/>
      <c r="ETR31" s="5"/>
      <c r="ETS31" s="5"/>
      <c r="ETT31" s="5"/>
      <c r="ETU31" s="5"/>
      <c r="ETV31" s="5"/>
      <c r="ETW31" s="5"/>
      <c r="ETX31" s="5"/>
      <c r="ETY31" s="5"/>
      <c r="ETZ31" s="5"/>
      <c r="EUA31" s="5"/>
      <c r="EUB31" s="5"/>
      <c r="EUC31" s="5"/>
      <c r="EUD31" s="5"/>
      <c r="EUE31" s="5"/>
      <c r="EUF31" s="5"/>
      <c r="EUG31" s="5"/>
      <c r="EUH31" s="5"/>
      <c r="EUI31" s="5"/>
      <c r="EUJ31" s="5"/>
      <c r="EUK31" s="5"/>
      <c r="EUL31" s="5"/>
      <c r="EUM31" s="5"/>
      <c r="EUN31" s="5"/>
      <c r="EUO31" s="5"/>
      <c r="EUP31" s="5"/>
      <c r="EUQ31" s="5"/>
      <c r="EUR31" s="5"/>
      <c r="EUS31" s="5"/>
      <c r="EUT31" s="5"/>
      <c r="EUU31" s="5"/>
      <c r="EUV31" s="5"/>
      <c r="EUW31" s="5"/>
      <c r="EUX31" s="5"/>
      <c r="EUY31" s="5"/>
      <c r="EUZ31" s="5"/>
      <c r="EVA31" s="5"/>
      <c r="EVB31" s="5"/>
      <c r="EVC31" s="5"/>
      <c r="EVD31" s="5"/>
      <c r="EVE31" s="5"/>
      <c r="EVF31" s="5"/>
      <c r="EVG31" s="5"/>
      <c r="EVH31" s="5"/>
      <c r="EVI31" s="5"/>
      <c r="EVJ31" s="5"/>
      <c r="EVK31" s="5"/>
      <c r="EVL31" s="5"/>
      <c r="EVM31" s="5"/>
      <c r="EVN31" s="5"/>
      <c r="EVO31" s="5"/>
      <c r="EVP31" s="5"/>
      <c r="EVQ31" s="5"/>
      <c r="EVR31" s="5"/>
      <c r="EVS31" s="5"/>
      <c r="EVT31" s="5"/>
      <c r="EVU31" s="5"/>
      <c r="EVV31" s="5"/>
      <c r="EVW31" s="5"/>
      <c r="EVX31" s="5"/>
      <c r="EVY31" s="5"/>
      <c r="EVZ31" s="5"/>
      <c r="EWA31" s="5"/>
      <c r="EWB31" s="5"/>
      <c r="EWC31" s="5"/>
      <c r="EWD31" s="5"/>
      <c r="EWE31" s="5"/>
      <c r="EWF31" s="5"/>
      <c r="EWG31" s="5"/>
      <c r="EWH31" s="5"/>
      <c r="EWI31" s="5"/>
      <c r="EWJ31" s="5"/>
      <c r="EWK31" s="5"/>
      <c r="EWL31" s="5"/>
      <c r="EWM31" s="5"/>
      <c r="EWN31" s="5"/>
      <c r="EWO31" s="5"/>
      <c r="EWP31" s="5"/>
      <c r="EWQ31" s="5"/>
      <c r="EWR31" s="5"/>
      <c r="EWS31" s="5"/>
      <c r="EWT31" s="5"/>
      <c r="EWU31" s="5"/>
      <c r="EWV31" s="5"/>
      <c r="EWW31" s="5"/>
      <c r="EWX31" s="5"/>
      <c r="EWY31" s="5"/>
      <c r="EWZ31" s="5"/>
      <c r="EXA31" s="5"/>
      <c r="EXB31" s="5"/>
      <c r="EXC31" s="5"/>
      <c r="EXD31" s="5"/>
      <c r="EXE31" s="5"/>
      <c r="EXF31" s="5"/>
      <c r="EXG31" s="5"/>
      <c r="EXH31" s="5"/>
      <c r="EXI31" s="5"/>
      <c r="EXJ31" s="5"/>
      <c r="EXK31" s="5"/>
      <c r="EXL31" s="5"/>
      <c r="EXM31" s="5"/>
      <c r="EXN31" s="5"/>
      <c r="EXO31" s="5"/>
      <c r="EXP31" s="5"/>
      <c r="EXQ31" s="5"/>
      <c r="EXR31" s="5"/>
      <c r="EXS31" s="5"/>
      <c r="EXT31" s="5"/>
      <c r="EXU31" s="5"/>
      <c r="EXV31" s="5"/>
      <c r="EXW31" s="5"/>
      <c r="EXX31" s="5"/>
      <c r="EXY31" s="5"/>
      <c r="EXZ31" s="5"/>
      <c r="EYA31" s="5"/>
      <c r="EYB31" s="5"/>
      <c r="EYC31" s="5"/>
      <c r="EYD31" s="5"/>
      <c r="EYE31" s="5"/>
      <c r="EYF31" s="5"/>
      <c r="EYG31" s="5"/>
      <c r="EYH31" s="5"/>
      <c r="EYI31" s="5"/>
      <c r="EYJ31" s="5"/>
      <c r="EYK31" s="5"/>
      <c r="EYL31" s="5"/>
      <c r="EYM31" s="5"/>
      <c r="EYN31" s="5"/>
      <c r="EYO31" s="5"/>
      <c r="EYP31" s="5"/>
      <c r="EYQ31" s="5"/>
      <c r="EYR31" s="5"/>
      <c r="EYS31" s="5"/>
      <c r="EYT31" s="5"/>
      <c r="EYU31" s="5"/>
      <c r="EYV31" s="5"/>
      <c r="EYW31" s="5"/>
      <c r="EYX31" s="5"/>
      <c r="EYY31" s="5"/>
      <c r="EYZ31" s="5"/>
      <c r="EZA31" s="5"/>
      <c r="EZB31" s="5"/>
      <c r="EZC31" s="5"/>
      <c r="EZD31" s="5"/>
      <c r="EZE31" s="5"/>
      <c r="EZF31" s="5"/>
      <c r="EZG31" s="5"/>
      <c r="EZH31" s="5"/>
      <c r="EZI31" s="5"/>
      <c r="EZJ31" s="5"/>
      <c r="EZK31" s="5"/>
      <c r="EZL31" s="5"/>
      <c r="EZM31" s="5"/>
      <c r="EZN31" s="5"/>
      <c r="EZO31" s="5"/>
      <c r="EZP31" s="5"/>
      <c r="EZQ31" s="5"/>
      <c r="EZR31" s="5"/>
      <c r="EZS31" s="5"/>
      <c r="EZT31" s="5"/>
      <c r="EZU31" s="5"/>
      <c r="EZV31" s="5"/>
      <c r="EZW31" s="5"/>
      <c r="EZX31" s="5"/>
      <c r="EZY31" s="5"/>
      <c r="EZZ31" s="5"/>
      <c r="FAA31" s="5"/>
      <c r="FAB31" s="5"/>
      <c r="FAC31" s="5"/>
      <c r="FAD31" s="5"/>
      <c r="FAE31" s="5"/>
      <c r="FAF31" s="5"/>
      <c r="FAG31" s="5"/>
      <c r="FAH31" s="5"/>
      <c r="FAI31" s="5"/>
      <c r="FAJ31" s="5"/>
      <c r="FAK31" s="5"/>
      <c r="FAL31" s="5"/>
      <c r="FAM31" s="5"/>
      <c r="FAN31" s="5"/>
      <c r="FAO31" s="5"/>
      <c r="FAP31" s="5"/>
      <c r="FAQ31" s="5"/>
      <c r="FAR31" s="5"/>
      <c r="FAS31" s="5"/>
      <c r="FAT31" s="5"/>
      <c r="FAU31" s="5"/>
      <c r="FAV31" s="5"/>
      <c r="FAW31" s="5"/>
      <c r="FAX31" s="5"/>
      <c r="FAY31" s="5"/>
      <c r="FAZ31" s="5"/>
      <c r="FBA31" s="5"/>
      <c r="FBB31" s="5"/>
      <c r="FBC31" s="5"/>
      <c r="FBD31" s="5"/>
      <c r="FBE31" s="5"/>
      <c r="FBF31" s="5"/>
      <c r="FBG31" s="5"/>
      <c r="FBH31" s="5"/>
      <c r="FBI31" s="5"/>
      <c r="FBJ31" s="5"/>
      <c r="FBK31" s="5"/>
      <c r="FBL31" s="5"/>
      <c r="FBM31" s="5"/>
      <c r="FBN31" s="5"/>
      <c r="FBO31" s="5"/>
      <c r="FBP31" s="5"/>
      <c r="FBQ31" s="5"/>
      <c r="FBR31" s="5"/>
      <c r="FBS31" s="5"/>
      <c r="FBT31" s="5"/>
      <c r="FBU31" s="5"/>
      <c r="FBV31" s="5"/>
      <c r="FBW31" s="5"/>
      <c r="FBX31" s="5"/>
      <c r="FBY31" s="5"/>
      <c r="FBZ31" s="5"/>
      <c r="FCA31" s="5"/>
      <c r="FCB31" s="5"/>
      <c r="FCC31" s="5"/>
      <c r="FCD31" s="5"/>
      <c r="FCE31" s="5"/>
      <c r="FCF31" s="5"/>
      <c r="FCG31" s="5"/>
      <c r="FCH31" s="5"/>
      <c r="FCI31" s="5"/>
      <c r="FCJ31" s="5"/>
      <c r="FCK31" s="5"/>
      <c r="FCL31" s="5"/>
      <c r="FCM31" s="5"/>
      <c r="FCN31" s="5"/>
      <c r="FCO31" s="5"/>
      <c r="FCP31" s="5"/>
      <c r="FCQ31" s="5"/>
      <c r="FCR31" s="5"/>
      <c r="FCS31" s="5"/>
      <c r="FCT31" s="5"/>
      <c r="FCU31" s="5"/>
      <c r="FCV31" s="5"/>
      <c r="FCW31" s="5"/>
      <c r="FCX31" s="5"/>
      <c r="FCY31" s="5"/>
      <c r="FCZ31" s="5"/>
      <c r="FDA31" s="5"/>
      <c r="FDB31" s="5"/>
      <c r="FDC31" s="5"/>
      <c r="FDD31" s="5"/>
      <c r="FDE31" s="5"/>
      <c r="FDF31" s="5"/>
      <c r="FDG31" s="5"/>
      <c r="FDH31" s="5"/>
      <c r="FDI31" s="5"/>
      <c r="FDJ31" s="5"/>
      <c r="FDK31" s="5"/>
      <c r="FDL31" s="5"/>
      <c r="FDM31" s="5"/>
      <c r="FDN31" s="5"/>
      <c r="FDO31" s="5"/>
      <c r="FDP31" s="5"/>
      <c r="FDQ31" s="5"/>
      <c r="FDR31" s="5"/>
      <c r="FDS31" s="5"/>
      <c r="FDT31" s="5"/>
      <c r="FDU31" s="5"/>
      <c r="FDV31" s="5"/>
      <c r="FDW31" s="5"/>
      <c r="FDX31" s="5"/>
      <c r="FDY31" s="5"/>
      <c r="FDZ31" s="5"/>
      <c r="FEA31" s="5"/>
      <c r="FEB31" s="5"/>
      <c r="FEC31" s="5"/>
      <c r="FED31" s="5"/>
      <c r="FEE31" s="5"/>
      <c r="FEF31" s="5"/>
      <c r="FEG31" s="5"/>
      <c r="FEH31" s="5"/>
      <c r="FEI31" s="5"/>
      <c r="FEJ31" s="5"/>
      <c r="FEK31" s="5"/>
      <c r="FEL31" s="5"/>
      <c r="FEM31" s="5"/>
      <c r="FEN31" s="5"/>
      <c r="FEO31" s="5"/>
      <c r="FEP31" s="5"/>
      <c r="FEQ31" s="5"/>
      <c r="FER31" s="5"/>
      <c r="FES31" s="5"/>
      <c r="FET31" s="5"/>
      <c r="FEU31" s="5"/>
      <c r="FEV31" s="5"/>
      <c r="FEW31" s="5"/>
      <c r="FEX31" s="5"/>
      <c r="FEY31" s="5"/>
      <c r="FEZ31" s="5"/>
      <c r="FFA31" s="5"/>
      <c r="FFB31" s="5"/>
      <c r="FFC31" s="5"/>
      <c r="FFD31" s="5"/>
      <c r="FFE31" s="5"/>
      <c r="FFF31" s="5"/>
      <c r="FFG31" s="5"/>
      <c r="FFH31" s="5"/>
      <c r="FFI31" s="5"/>
      <c r="FFJ31" s="5"/>
      <c r="FFK31" s="5"/>
      <c r="FFL31" s="5"/>
      <c r="FFM31" s="5"/>
      <c r="FFN31" s="5"/>
      <c r="FFO31" s="5"/>
      <c r="FFP31" s="5"/>
      <c r="FFQ31" s="5"/>
      <c r="FFR31" s="5"/>
      <c r="FFS31" s="5"/>
      <c r="FFT31" s="5"/>
      <c r="FFU31" s="5"/>
      <c r="FFV31" s="5"/>
      <c r="FFW31" s="5"/>
      <c r="FFX31" s="5"/>
      <c r="FFY31" s="5"/>
      <c r="FFZ31" s="5"/>
      <c r="FGA31" s="5"/>
      <c r="FGB31" s="5"/>
      <c r="FGC31" s="5"/>
      <c r="FGD31" s="5"/>
      <c r="FGE31" s="5"/>
      <c r="FGF31" s="5"/>
      <c r="FGG31" s="5"/>
      <c r="FGH31" s="5"/>
      <c r="FGI31" s="5"/>
      <c r="FGJ31" s="5"/>
      <c r="FGK31" s="5"/>
      <c r="FGL31" s="5"/>
      <c r="FGM31" s="5"/>
      <c r="FGN31" s="5"/>
      <c r="FGO31" s="5"/>
      <c r="FGP31" s="5"/>
      <c r="FGQ31" s="5"/>
      <c r="FGR31" s="5"/>
      <c r="FGS31" s="5"/>
      <c r="FGT31" s="5"/>
      <c r="FGU31" s="5"/>
      <c r="FGV31" s="5"/>
      <c r="FGW31" s="5"/>
      <c r="FGX31" s="5"/>
      <c r="FGY31" s="5"/>
      <c r="FGZ31" s="5"/>
      <c r="FHA31" s="5"/>
      <c r="FHB31" s="5"/>
      <c r="FHC31" s="5"/>
      <c r="FHD31" s="5"/>
      <c r="FHE31" s="5"/>
      <c r="FHF31" s="5"/>
      <c r="FHG31" s="5"/>
      <c r="FHH31" s="5"/>
      <c r="FHI31" s="5"/>
      <c r="FHJ31" s="5"/>
      <c r="FHK31" s="5"/>
      <c r="FHL31" s="5"/>
      <c r="FHM31" s="5"/>
      <c r="FHN31" s="5"/>
      <c r="FHO31" s="5"/>
      <c r="FHP31" s="5"/>
      <c r="FHQ31" s="5"/>
      <c r="FHR31" s="5"/>
      <c r="FHS31" s="5"/>
      <c r="FHT31" s="5"/>
      <c r="FHU31" s="5"/>
      <c r="FHV31" s="5"/>
      <c r="FHW31" s="5"/>
      <c r="FHX31" s="5"/>
      <c r="FHY31" s="5"/>
      <c r="FHZ31" s="5"/>
      <c r="FIA31" s="5"/>
      <c r="FIB31" s="5"/>
      <c r="FIC31" s="5"/>
      <c r="FID31" s="5"/>
      <c r="FIE31" s="5"/>
      <c r="FIF31" s="5"/>
      <c r="FIG31" s="5"/>
      <c r="FIH31" s="5"/>
      <c r="FII31" s="5"/>
      <c r="FIJ31" s="5"/>
      <c r="FIK31" s="5"/>
      <c r="FIL31" s="5"/>
      <c r="FIM31" s="5"/>
      <c r="FIN31" s="5"/>
      <c r="FIO31" s="5"/>
      <c r="FIP31" s="5"/>
      <c r="FIQ31" s="5"/>
      <c r="FIR31" s="5"/>
      <c r="FIS31" s="5"/>
      <c r="FIT31" s="5"/>
      <c r="FIU31" s="5"/>
      <c r="FIV31" s="5"/>
      <c r="FIW31" s="5"/>
      <c r="FIX31" s="5"/>
      <c r="FIY31" s="5"/>
      <c r="FIZ31" s="5"/>
      <c r="FJA31" s="5"/>
      <c r="FJB31" s="5"/>
      <c r="FJC31" s="5"/>
      <c r="FJD31" s="5"/>
      <c r="FJE31" s="5"/>
      <c r="FJF31" s="5"/>
      <c r="FJG31" s="5"/>
      <c r="FJH31" s="5"/>
      <c r="FJI31" s="5"/>
      <c r="FJJ31" s="5"/>
      <c r="FJK31" s="5"/>
      <c r="FJL31" s="5"/>
      <c r="FJM31" s="5"/>
      <c r="FJN31" s="5"/>
      <c r="FJO31" s="5"/>
      <c r="FJP31" s="5"/>
      <c r="FJQ31" s="5"/>
      <c r="FJR31" s="5"/>
      <c r="FJS31" s="5"/>
      <c r="FJT31" s="5"/>
      <c r="FJU31" s="5"/>
      <c r="FJV31" s="5"/>
      <c r="FJW31" s="5"/>
      <c r="FJX31" s="5"/>
      <c r="FJY31" s="5"/>
      <c r="FJZ31" s="5"/>
      <c r="FKA31" s="5"/>
      <c r="FKB31" s="5"/>
      <c r="FKC31" s="5"/>
      <c r="FKD31" s="5"/>
      <c r="FKE31" s="5"/>
      <c r="FKF31" s="5"/>
      <c r="FKG31" s="5"/>
      <c r="FKH31" s="5"/>
      <c r="FKI31" s="5"/>
      <c r="FKJ31" s="5"/>
      <c r="FKK31" s="5"/>
      <c r="FKL31" s="5"/>
      <c r="FKM31" s="5"/>
      <c r="FKN31" s="5"/>
      <c r="FKO31" s="5"/>
      <c r="FKP31" s="5"/>
      <c r="FKQ31" s="5"/>
      <c r="FKR31" s="5"/>
      <c r="FKS31" s="5"/>
      <c r="FKT31" s="5"/>
      <c r="FKU31" s="5"/>
      <c r="FKV31" s="5"/>
      <c r="FKW31" s="5"/>
      <c r="FKX31" s="5"/>
      <c r="FKY31" s="5"/>
      <c r="FKZ31" s="5"/>
      <c r="FLA31" s="5"/>
      <c r="FLB31" s="5"/>
      <c r="FLC31" s="5"/>
      <c r="FLD31" s="5"/>
      <c r="FLE31" s="5"/>
      <c r="FLF31" s="5"/>
      <c r="FLG31" s="5"/>
      <c r="FLH31" s="5"/>
      <c r="FLI31" s="5"/>
      <c r="FLJ31" s="5"/>
      <c r="FLK31" s="5"/>
      <c r="FLL31" s="5"/>
      <c r="FLM31" s="5"/>
      <c r="FLN31" s="5"/>
      <c r="FLO31" s="5"/>
      <c r="FLP31" s="5"/>
      <c r="FLQ31" s="5"/>
      <c r="FLR31" s="5"/>
      <c r="FLS31" s="5"/>
      <c r="FLT31" s="5"/>
      <c r="FLU31" s="5"/>
      <c r="FLV31" s="5"/>
      <c r="FLW31" s="5"/>
      <c r="FLX31" s="5"/>
      <c r="FLY31" s="5"/>
      <c r="FLZ31" s="5"/>
      <c r="FMA31" s="5"/>
      <c r="FMB31" s="5"/>
      <c r="FMC31" s="5"/>
      <c r="FMD31" s="5"/>
      <c r="FME31" s="5"/>
      <c r="FMF31" s="5"/>
      <c r="FMG31" s="5"/>
      <c r="FMH31" s="5"/>
      <c r="FMI31" s="5"/>
      <c r="FMJ31" s="5"/>
      <c r="FMK31" s="5"/>
      <c r="FML31" s="5"/>
      <c r="FMM31" s="5"/>
      <c r="FMN31" s="5"/>
      <c r="FMO31" s="5"/>
      <c r="FMP31" s="5"/>
      <c r="FMQ31" s="5"/>
      <c r="FMR31" s="5"/>
      <c r="FMS31" s="5"/>
      <c r="FMT31" s="5"/>
      <c r="FMU31" s="5"/>
      <c r="FMV31" s="5"/>
      <c r="FMW31" s="5"/>
      <c r="FMX31" s="5"/>
      <c r="FMY31" s="5"/>
      <c r="FMZ31" s="5"/>
      <c r="FNA31" s="5"/>
      <c r="FNB31" s="5"/>
      <c r="FNC31" s="5"/>
      <c r="FND31" s="5"/>
      <c r="FNE31" s="5"/>
      <c r="FNF31" s="5"/>
      <c r="FNG31" s="5"/>
      <c r="FNH31" s="5"/>
      <c r="FNI31" s="5"/>
      <c r="FNJ31" s="5"/>
      <c r="FNK31" s="5"/>
      <c r="FNL31" s="5"/>
      <c r="FNM31" s="5"/>
      <c r="FNN31" s="5"/>
      <c r="FNO31" s="5"/>
      <c r="FNP31" s="5"/>
      <c r="FNQ31" s="5"/>
      <c r="FNR31" s="5"/>
      <c r="FNS31" s="5"/>
      <c r="FNT31" s="5"/>
      <c r="FNU31" s="5"/>
      <c r="FNV31" s="5"/>
      <c r="FNW31" s="5"/>
      <c r="FNX31" s="5"/>
      <c r="FNY31" s="5"/>
      <c r="FNZ31" s="5"/>
      <c r="FOA31" s="5"/>
      <c r="FOB31" s="5"/>
      <c r="FOC31" s="5"/>
      <c r="FOD31" s="5"/>
      <c r="FOE31" s="5"/>
      <c r="FOF31" s="5"/>
      <c r="FOG31" s="5"/>
      <c r="FOH31" s="5"/>
      <c r="FOI31" s="5"/>
      <c r="FOJ31" s="5"/>
      <c r="FOK31" s="5"/>
      <c r="FOL31" s="5"/>
      <c r="FOM31" s="5"/>
      <c r="FON31" s="5"/>
      <c r="FOO31" s="5"/>
      <c r="FOP31" s="5"/>
      <c r="FOQ31" s="5"/>
      <c r="FOR31" s="5"/>
      <c r="FOS31" s="5"/>
      <c r="FOT31" s="5"/>
      <c r="FOU31" s="5"/>
      <c r="FOV31" s="5"/>
      <c r="FOW31" s="5"/>
      <c r="FOX31" s="5"/>
      <c r="FOY31" s="5"/>
      <c r="FOZ31" s="5"/>
      <c r="FPA31" s="5"/>
      <c r="FPB31" s="5"/>
      <c r="FPC31" s="5"/>
      <c r="FPD31" s="5"/>
      <c r="FPE31" s="5"/>
      <c r="FPF31" s="5"/>
      <c r="FPG31" s="5"/>
      <c r="FPH31" s="5"/>
      <c r="FPI31" s="5"/>
      <c r="FPJ31" s="5"/>
      <c r="FPK31" s="5"/>
      <c r="FPL31" s="5"/>
      <c r="FPM31" s="5"/>
      <c r="FPN31" s="5"/>
      <c r="FPO31" s="5"/>
      <c r="FPP31" s="5"/>
      <c r="FPQ31" s="5"/>
      <c r="FPR31" s="5"/>
      <c r="FPS31" s="5"/>
      <c r="FPT31" s="5"/>
      <c r="FPU31" s="5"/>
      <c r="FPV31" s="5"/>
      <c r="FPW31" s="5"/>
      <c r="FPX31" s="5"/>
      <c r="FPY31" s="5"/>
      <c r="FPZ31" s="5"/>
      <c r="FQA31" s="5"/>
      <c r="FQB31" s="5"/>
      <c r="FQC31" s="5"/>
      <c r="FQD31" s="5"/>
      <c r="FQE31" s="5"/>
      <c r="FQF31" s="5"/>
      <c r="FQG31" s="5"/>
      <c r="FQH31" s="5"/>
      <c r="FQI31" s="5"/>
      <c r="FQJ31" s="5"/>
      <c r="FQK31" s="5"/>
      <c r="FQL31" s="5"/>
      <c r="FQM31" s="5"/>
      <c r="FQN31" s="5"/>
      <c r="FQO31" s="5"/>
      <c r="FQP31" s="5"/>
      <c r="FQQ31" s="5"/>
      <c r="FQR31" s="5"/>
      <c r="FQS31" s="5"/>
      <c r="FQT31" s="5"/>
      <c r="FQU31" s="5"/>
      <c r="FQV31" s="5"/>
      <c r="FQW31" s="5"/>
      <c r="FQX31" s="5"/>
      <c r="FQY31" s="5"/>
      <c r="FQZ31" s="5"/>
      <c r="FRA31" s="5"/>
      <c r="FRB31" s="5"/>
      <c r="FRC31" s="5"/>
      <c r="FRD31" s="5"/>
      <c r="FRE31" s="5"/>
      <c r="FRF31" s="5"/>
      <c r="FRG31" s="5"/>
      <c r="FRH31" s="5"/>
      <c r="FRI31" s="5"/>
      <c r="FRJ31" s="5"/>
      <c r="FRK31" s="5"/>
      <c r="FRL31" s="5"/>
      <c r="FRM31" s="5"/>
      <c r="FRN31" s="5"/>
      <c r="FRO31" s="5"/>
      <c r="FRP31" s="5"/>
      <c r="FRQ31" s="5"/>
      <c r="FRR31" s="5"/>
      <c r="FRS31" s="5"/>
      <c r="FRT31" s="5"/>
      <c r="FRU31" s="5"/>
      <c r="FRV31" s="5"/>
      <c r="FRW31" s="5"/>
      <c r="FRX31" s="5"/>
      <c r="FRY31" s="5"/>
      <c r="FRZ31" s="5"/>
      <c r="FSA31" s="5"/>
      <c r="FSB31" s="5"/>
      <c r="FSC31" s="5"/>
      <c r="FSD31" s="5"/>
      <c r="FSE31" s="5"/>
      <c r="FSF31" s="5"/>
      <c r="FSG31" s="5"/>
      <c r="FSH31" s="5"/>
      <c r="FSI31" s="5"/>
      <c r="FSJ31" s="5"/>
      <c r="FSK31" s="5"/>
      <c r="FSL31" s="5"/>
      <c r="FSM31" s="5"/>
      <c r="FSN31" s="5"/>
      <c r="FSO31" s="5"/>
      <c r="FSP31" s="5"/>
      <c r="FSQ31" s="5"/>
      <c r="FSR31" s="5"/>
      <c r="FSS31" s="5"/>
      <c r="FST31" s="5"/>
      <c r="FSU31" s="5"/>
      <c r="FSV31" s="5"/>
      <c r="FSW31" s="5"/>
      <c r="FSX31" s="5"/>
      <c r="FSY31" s="5"/>
      <c r="FSZ31" s="5"/>
      <c r="FTA31" s="5"/>
      <c r="FTB31" s="5"/>
      <c r="FTC31" s="5"/>
      <c r="FTD31" s="5"/>
      <c r="FTE31" s="5"/>
      <c r="FTF31" s="5"/>
      <c r="FTG31" s="5"/>
      <c r="FTH31" s="5"/>
      <c r="FTI31" s="5"/>
      <c r="FTJ31" s="5"/>
      <c r="FTK31" s="5"/>
      <c r="FTL31" s="5"/>
      <c r="FTM31" s="5"/>
      <c r="FTN31" s="5"/>
      <c r="FTO31" s="5"/>
      <c r="FTP31" s="5"/>
      <c r="FTQ31" s="5"/>
      <c r="FTR31" s="5"/>
      <c r="FTS31" s="5"/>
      <c r="FTT31" s="5"/>
      <c r="FTU31" s="5"/>
      <c r="FTV31" s="5"/>
      <c r="FTW31" s="5"/>
      <c r="FTX31" s="5"/>
      <c r="FTY31" s="5"/>
      <c r="FTZ31" s="5"/>
      <c r="FUA31" s="5"/>
      <c r="FUB31" s="5"/>
      <c r="FUC31" s="5"/>
      <c r="FUD31" s="5"/>
      <c r="FUE31" s="5"/>
      <c r="FUF31" s="5"/>
      <c r="FUG31" s="5"/>
      <c r="FUH31" s="5"/>
      <c r="FUI31" s="5"/>
      <c r="FUJ31" s="5"/>
      <c r="FUK31" s="5"/>
      <c r="FUL31" s="5"/>
      <c r="FUM31" s="5"/>
      <c r="FUN31" s="5"/>
      <c r="FUO31" s="5"/>
      <c r="FUP31" s="5"/>
      <c r="FUQ31" s="5"/>
      <c r="FUR31" s="5"/>
      <c r="FUS31" s="5"/>
      <c r="FUT31" s="5"/>
      <c r="FUU31" s="5"/>
      <c r="FUV31" s="5"/>
      <c r="FUW31" s="5"/>
      <c r="FUX31" s="5"/>
      <c r="FUY31" s="5"/>
      <c r="FUZ31" s="5"/>
      <c r="FVA31" s="5"/>
      <c r="FVB31" s="5"/>
      <c r="FVC31" s="5"/>
      <c r="FVD31" s="5"/>
      <c r="FVE31" s="5"/>
      <c r="FVF31" s="5"/>
      <c r="FVG31" s="5"/>
      <c r="FVH31" s="5"/>
      <c r="FVI31" s="5"/>
      <c r="FVJ31" s="5"/>
      <c r="FVK31" s="5"/>
      <c r="FVL31" s="5"/>
      <c r="FVM31" s="5"/>
      <c r="FVN31" s="5"/>
      <c r="FVO31" s="5"/>
      <c r="FVP31" s="5"/>
      <c r="FVQ31" s="5"/>
      <c r="FVR31" s="5"/>
      <c r="FVS31" s="5"/>
      <c r="FVT31" s="5"/>
      <c r="FVU31" s="5"/>
      <c r="FVV31" s="5"/>
      <c r="FVW31" s="5"/>
      <c r="FVX31" s="5"/>
      <c r="FVY31" s="5"/>
      <c r="FVZ31" s="5"/>
      <c r="FWA31" s="5"/>
      <c r="FWB31" s="5"/>
      <c r="FWC31" s="5"/>
      <c r="FWD31" s="5"/>
      <c r="FWE31" s="5"/>
      <c r="FWF31" s="5"/>
      <c r="FWG31" s="5"/>
      <c r="FWH31" s="5"/>
      <c r="FWI31" s="5"/>
      <c r="FWJ31" s="5"/>
      <c r="FWK31" s="5"/>
      <c r="FWL31" s="5"/>
      <c r="FWM31" s="5"/>
      <c r="FWN31" s="5"/>
      <c r="FWO31" s="5"/>
      <c r="FWP31" s="5"/>
      <c r="FWQ31" s="5"/>
      <c r="FWR31" s="5"/>
      <c r="FWS31" s="5"/>
      <c r="FWT31" s="5"/>
      <c r="FWU31" s="5"/>
      <c r="FWV31" s="5"/>
      <c r="FWW31" s="5"/>
      <c r="FWX31" s="5"/>
      <c r="FWY31" s="5"/>
      <c r="FWZ31" s="5"/>
      <c r="FXA31" s="5"/>
      <c r="FXB31" s="5"/>
      <c r="FXC31" s="5"/>
      <c r="FXD31" s="5"/>
      <c r="FXE31" s="5"/>
      <c r="FXF31" s="5"/>
      <c r="FXG31" s="5"/>
      <c r="FXH31" s="5"/>
      <c r="FXI31" s="5"/>
      <c r="FXJ31" s="5"/>
      <c r="FXK31" s="5"/>
      <c r="FXL31" s="5"/>
      <c r="FXM31" s="5"/>
      <c r="FXN31" s="5"/>
      <c r="FXO31" s="5"/>
      <c r="FXP31" s="5"/>
      <c r="FXQ31" s="5"/>
      <c r="FXR31" s="5"/>
      <c r="FXS31" s="5"/>
      <c r="FXT31" s="5"/>
      <c r="FXU31" s="5"/>
      <c r="FXV31" s="5"/>
      <c r="FXW31" s="5"/>
      <c r="FXX31" s="5"/>
      <c r="FXY31" s="5"/>
      <c r="FXZ31" s="5"/>
      <c r="FYA31" s="5"/>
      <c r="FYB31" s="5"/>
      <c r="FYC31" s="5"/>
      <c r="FYD31" s="5"/>
      <c r="FYE31" s="5"/>
      <c r="FYF31" s="5"/>
      <c r="FYG31" s="5"/>
      <c r="FYH31" s="5"/>
      <c r="FYI31" s="5"/>
      <c r="FYJ31" s="5"/>
      <c r="FYK31" s="5"/>
      <c r="FYL31" s="5"/>
      <c r="FYM31" s="5"/>
      <c r="FYN31" s="5"/>
      <c r="FYO31" s="5"/>
      <c r="FYP31" s="5"/>
      <c r="FYQ31" s="5"/>
      <c r="FYR31" s="5"/>
      <c r="FYS31" s="5"/>
      <c r="FYT31" s="5"/>
      <c r="FYU31" s="5"/>
      <c r="FYV31" s="5"/>
      <c r="FYW31" s="5"/>
      <c r="FYX31" s="5"/>
      <c r="FYY31" s="5"/>
      <c r="FYZ31" s="5"/>
      <c r="FZA31" s="5"/>
      <c r="FZB31" s="5"/>
      <c r="FZC31" s="5"/>
      <c r="FZD31" s="5"/>
      <c r="FZE31" s="5"/>
      <c r="FZF31" s="5"/>
      <c r="FZG31" s="5"/>
      <c r="FZH31" s="5"/>
      <c r="FZI31" s="5"/>
      <c r="FZJ31" s="5"/>
      <c r="FZK31" s="5"/>
      <c r="FZL31" s="5"/>
      <c r="FZM31" s="5"/>
      <c r="FZN31" s="5"/>
      <c r="FZO31" s="5"/>
      <c r="FZP31" s="5"/>
      <c r="FZQ31" s="5"/>
      <c r="FZR31" s="5"/>
      <c r="FZS31" s="5"/>
      <c r="FZT31" s="5"/>
      <c r="FZU31" s="5"/>
      <c r="FZV31" s="5"/>
      <c r="FZW31" s="5"/>
      <c r="FZX31" s="5"/>
      <c r="FZY31" s="5"/>
      <c r="FZZ31" s="5"/>
      <c r="GAA31" s="5"/>
      <c r="GAB31" s="5"/>
      <c r="GAC31" s="5"/>
      <c r="GAD31" s="5"/>
      <c r="GAE31" s="5"/>
      <c r="GAF31" s="5"/>
      <c r="GAG31" s="5"/>
      <c r="GAH31" s="5"/>
      <c r="GAI31" s="5"/>
      <c r="GAJ31" s="5"/>
      <c r="GAK31" s="5"/>
      <c r="GAL31" s="5"/>
      <c r="GAM31" s="5"/>
      <c r="GAN31" s="5"/>
      <c r="GAO31" s="5"/>
      <c r="GAP31" s="5"/>
      <c r="GAQ31" s="5"/>
      <c r="GAR31" s="5"/>
      <c r="GAS31" s="5"/>
      <c r="GAT31" s="5"/>
      <c r="GAU31" s="5"/>
      <c r="GAV31" s="5"/>
      <c r="GAW31" s="5"/>
      <c r="GAX31" s="5"/>
      <c r="GAY31" s="5"/>
      <c r="GAZ31" s="5"/>
      <c r="GBA31" s="5"/>
      <c r="GBB31" s="5"/>
      <c r="GBC31" s="5"/>
      <c r="GBD31" s="5"/>
      <c r="GBE31" s="5"/>
      <c r="GBF31" s="5"/>
      <c r="GBG31" s="5"/>
      <c r="GBH31" s="5"/>
      <c r="GBI31" s="5"/>
      <c r="GBJ31" s="5"/>
      <c r="GBK31" s="5"/>
      <c r="GBL31" s="5"/>
      <c r="GBM31" s="5"/>
      <c r="GBN31" s="5"/>
      <c r="GBO31" s="5"/>
      <c r="GBP31" s="5"/>
      <c r="GBQ31" s="5"/>
      <c r="GBR31" s="5"/>
      <c r="GBS31" s="5"/>
      <c r="GBT31" s="5"/>
      <c r="GBU31" s="5"/>
      <c r="GBV31" s="5"/>
      <c r="GBW31" s="5"/>
      <c r="GBX31" s="5"/>
      <c r="GBY31" s="5"/>
      <c r="GBZ31" s="5"/>
      <c r="GCA31" s="5"/>
      <c r="GCB31" s="5"/>
      <c r="GCC31" s="5"/>
      <c r="GCD31" s="5"/>
      <c r="GCE31" s="5"/>
      <c r="GCF31" s="5"/>
      <c r="GCG31" s="5"/>
      <c r="GCH31" s="5"/>
      <c r="GCI31" s="5"/>
      <c r="GCJ31" s="5"/>
      <c r="GCK31" s="5"/>
      <c r="GCL31" s="5"/>
      <c r="GCM31" s="5"/>
      <c r="GCN31" s="5"/>
      <c r="GCO31" s="5"/>
      <c r="GCP31" s="5"/>
      <c r="GCQ31" s="5"/>
      <c r="GCR31" s="5"/>
      <c r="GCS31" s="5"/>
      <c r="GCT31" s="5"/>
      <c r="GCU31" s="5"/>
      <c r="GCV31" s="5"/>
      <c r="GCW31" s="5"/>
      <c r="GCX31" s="5"/>
      <c r="GCY31" s="5"/>
      <c r="GCZ31" s="5"/>
      <c r="GDA31" s="5"/>
      <c r="GDB31" s="5"/>
      <c r="GDC31" s="5"/>
      <c r="GDD31" s="5"/>
      <c r="GDE31" s="5"/>
      <c r="GDF31" s="5"/>
      <c r="GDG31" s="5"/>
      <c r="GDH31" s="5"/>
      <c r="GDI31" s="5"/>
      <c r="GDJ31" s="5"/>
      <c r="GDK31" s="5"/>
      <c r="GDL31" s="5"/>
      <c r="GDM31" s="5"/>
      <c r="GDN31" s="5"/>
      <c r="GDO31" s="5"/>
      <c r="GDP31" s="5"/>
      <c r="GDQ31" s="5"/>
      <c r="GDR31" s="5"/>
      <c r="GDS31" s="5"/>
      <c r="GDT31" s="5"/>
      <c r="GDU31" s="5"/>
      <c r="GDV31" s="5"/>
      <c r="GDW31" s="5"/>
      <c r="GDX31" s="5"/>
      <c r="GDY31" s="5"/>
      <c r="GDZ31" s="5"/>
      <c r="GEA31" s="5"/>
      <c r="GEB31" s="5"/>
      <c r="GEC31" s="5"/>
      <c r="GED31" s="5"/>
      <c r="GEE31" s="5"/>
      <c r="GEF31" s="5"/>
      <c r="GEG31" s="5"/>
      <c r="GEH31" s="5"/>
      <c r="GEI31" s="5"/>
      <c r="GEJ31" s="5"/>
      <c r="GEK31" s="5"/>
      <c r="GEL31" s="5"/>
      <c r="GEM31" s="5"/>
      <c r="GEN31" s="5"/>
      <c r="GEO31" s="5"/>
      <c r="GEP31" s="5"/>
      <c r="GEQ31" s="5"/>
      <c r="GER31" s="5"/>
      <c r="GES31" s="5"/>
      <c r="GET31" s="5"/>
      <c r="GEU31" s="5"/>
      <c r="GEV31" s="5"/>
      <c r="GEW31" s="5"/>
      <c r="GEX31" s="5"/>
      <c r="GEY31" s="5"/>
      <c r="GEZ31" s="5"/>
      <c r="GFA31" s="5"/>
      <c r="GFB31" s="5"/>
      <c r="GFC31" s="5"/>
      <c r="GFD31" s="5"/>
      <c r="GFE31" s="5"/>
      <c r="GFF31" s="5"/>
      <c r="GFG31" s="5"/>
      <c r="GFH31" s="5"/>
      <c r="GFI31" s="5"/>
      <c r="GFJ31" s="5"/>
      <c r="GFK31" s="5"/>
      <c r="GFL31" s="5"/>
      <c r="GFM31" s="5"/>
      <c r="GFN31" s="5"/>
      <c r="GFO31" s="5"/>
      <c r="GFP31" s="5"/>
      <c r="GFQ31" s="5"/>
      <c r="GFR31" s="5"/>
      <c r="GFS31" s="5"/>
      <c r="GFT31" s="5"/>
      <c r="GFU31" s="5"/>
      <c r="GFV31" s="5"/>
      <c r="GFW31" s="5"/>
      <c r="GFX31" s="5"/>
      <c r="GFY31" s="5"/>
      <c r="GFZ31" s="5"/>
      <c r="GGA31" s="5"/>
      <c r="GGB31" s="5"/>
      <c r="GGC31" s="5"/>
      <c r="GGD31" s="5"/>
      <c r="GGE31" s="5"/>
      <c r="GGF31" s="5"/>
      <c r="GGG31" s="5"/>
      <c r="GGH31" s="5"/>
      <c r="GGI31" s="5"/>
      <c r="GGJ31" s="5"/>
      <c r="GGK31" s="5"/>
      <c r="GGL31" s="5"/>
      <c r="GGM31" s="5"/>
      <c r="GGN31" s="5"/>
      <c r="GGO31" s="5"/>
      <c r="GGP31" s="5"/>
      <c r="GGQ31" s="5"/>
      <c r="GGR31" s="5"/>
      <c r="GGS31" s="5"/>
      <c r="GGT31" s="5"/>
      <c r="GGU31" s="5"/>
      <c r="GGV31" s="5"/>
      <c r="GGW31" s="5"/>
      <c r="GGX31" s="5"/>
      <c r="GGY31" s="5"/>
      <c r="GGZ31" s="5"/>
      <c r="GHA31" s="5"/>
      <c r="GHB31" s="5"/>
      <c r="GHC31" s="5"/>
      <c r="GHD31" s="5"/>
      <c r="GHE31" s="5"/>
      <c r="GHF31" s="5"/>
      <c r="GHG31" s="5"/>
      <c r="GHH31" s="5"/>
      <c r="GHI31" s="5"/>
      <c r="GHJ31" s="5"/>
      <c r="GHK31" s="5"/>
      <c r="GHL31" s="5"/>
      <c r="GHM31" s="5"/>
      <c r="GHN31" s="5"/>
      <c r="GHO31" s="5"/>
      <c r="GHP31" s="5"/>
      <c r="GHQ31" s="5"/>
      <c r="GHR31" s="5"/>
      <c r="GHS31" s="5"/>
      <c r="GHT31" s="5"/>
      <c r="GHU31" s="5"/>
      <c r="GHV31" s="5"/>
      <c r="GHW31" s="5"/>
      <c r="GHX31" s="5"/>
      <c r="GHY31" s="5"/>
      <c r="GHZ31" s="5"/>
      <c r="GIA31" s="5"/>
      <c r="GIB31" s="5"/>
      <c r="GIC31" s="5"/>
      <c r="GID31" s="5"/>
      <c r="GIE31" s="5"/>
      <c r="GIF31" s="5"/>
      <c r="GIG31" s="5"/>
      <c r="GIH31" s="5"/>
      <c r="GII31" s="5"/>
      <c r="GIJ31" s="5"/>
      <c r="GIK31" s="5"/>
      <c r="GIL31" s="5"/>
      <c r="GIM31" s="5"/>
      <c r="GIN31" s="5"/>
      <c r="GIO31" s="5"/>
      <c r="GIP31" s="5"/>
      <c r="GIQ31" s="5"/>
      <c r="GIR31" s="5"/>
      <c r="GIS31" s="5"/>
      <c r="GIT31" s="5"/>
      <c r="GIU31" s="5"/>
      <c r="GIV31" s="5"/>
      <c r="GIW31" s="5"/>
      <c r="GIX31" s="5"/>
      <c r="GIY31" s="5"/>
      <c r="GIZ31" s="5"/>
      <c r="GJA31" s="5"/>
      <c r="GJB31" s="5"/>
      <c r="GJC31" s="5"/>
      <c r="GJD31" s="5"/>
      <c r="GJE31" s="5"/>
      <c r="GJF31" s="5"/>
      <c r="GJG31" s="5"/>
      <c r="GJH31" s="5"/>
      <c r="GJI31" s="5"/>
      <c r="GJJ31" s="5"/>
      <c r="GJK31" s="5"/>
      <c r="GJL31" s="5"/>
      <c r="GJM31" s="5"/>
      <c r="GJN31" s="5"/>
      <c r="GJO31" s="5"/>
      <c r="GJP31" s="5"/>
      <c r="GJQ31" s="5"/>
      <c r="GJR31" s="5"/>
      <c r="GJS31" s="5"/>
      <c r="GJT31" s="5"/>
      <c r="GJU31" s="5"/>
      <c r="GJV31" s="5"/>
      <c r="GJW31" s="5"/>
      <c r="GJX31" s="5"/>
      <c r="GJY31" s="5"/>
      <c r="GJZ31" s="5"/>
      <c r="GKA31" s="5"/>
      <c r="GKB31" s="5"/>
      <c r="GKC31" s="5"/>
      <c r="GKD31" s="5"/>
      <c r="GKE31" s="5"/>
      <c r="GKF31" s="5"/>
      <c r="GKG31" s="5"/>
      <c r="GKH31" s="5"/>
      <c r="GKI31" s="5"/>
      <c r="GKJ31" s="5"/>
      <c r="GKK31" s="5"/>
      <c r="GKL31" s="5"/>
      <c r="GKM31" s="5"/>
      <c r="GKN31" s="5"/>
      <c r="GKO31" s="5"/>
      <c r="GKP31" s="5"/>
      <c r="GKQ31" s="5"/>
      <c r="GKR31" s="5"/>
      <c r="GKS31" s="5"/>
      <c r="GKT31" s="5"/>
      <c r="GKU31" s="5"/>
      <c r="GKV31" s="5"/>
      <c r="GKW31" s="5"/>
      <c r="GKX31" s="5"/>
      <c r="GKY31" s="5"/>
      <c r="GKZ31" s="5"/>
      <c r="GLA31" s="5"/>
      <c r="GLB31" s="5"/>
      <c r="GLC31" s="5"/>
      <c r="GLD31" s="5"/>
      <c r="GLE31" s="5"/>
      <c r="GLF31" s="5"/>
      <c r="GLG31" s="5"/>
      <c r="GLH31" s="5"/>
      <c r="GLI31" s="5"/>
      <c r="GLJ31" s="5"/>
      <c r="GLK31" s="5"/>
      <c r="GLL31" s="5"/>
      <c r="GLM31" s="5"/>
      <c r="GLN31" s="5"/>
      <c r="GLO31" s="5"/>
      <c r="GLP31" s="5"/>
      <c r="GLQ31" s="5"/>
      <c r="GLR31" s="5"/>
      <c r="GLS31" s="5"/>
      <c r="GLT31" s="5"/>
      <c r="GLU31" s="5"/>
      <c r="GLV31" s="5"/>
      <c r="GLW31" s="5"/>
      <c r="GLX31" s="5"/>
      <c r="GLY31" s="5"/>
      <c r="GLZ31" s="5"/>
      <c r="GMA31" s="5"/>
      <c r="GMB31" s="5"/>
      <c r="GMC31" s="5"/>
      <c r="GMD31" s="5"/>
      <c r="GME31" s="5"/>
      <c r="GMF31" s="5"/>
      <c r="GMG31" s="5"/>
      <c r="GMH31" s="5"/>
      <c r="GMI31" s="5"/>
      <c r="GMJ31" s="5"/>
      <c r="GMK31" s="5"/>
      <c r="GML31" s="5"/>
      <c r="GMM31" s="5"/>
      <c r="GMN31" s="5"/>
      <c r="GMO31" s="5"/>
      <c r="GMP31" s="5"/>
      <c r="GMQ31" s="5"/>
      <c r="GMR31" s="5"/>
      <c r="GMS31" s="5"/>
      <c r="GMT31" s="5"/>
      <c r="GMU31" s="5"/>
      <c r="GMV31" s="5"/>
      <c r="GMW31" s="5"/>
      <c r="GMX31" s="5"/>
      <c r="GMY31" s="5"/>
      <c r="GMZ31" s="5"/>
      <c r="GNA31" s="5"/>
      <c r="GNB31" s="5"/>
      <c r="GNC31" s="5"/>
      <c r="GND31" s="5"/>
      <c r="GNE31" s="5"/>
      <c r="GNF31" s="5"/>
      <c r="GNG31" s="5"/>
      <c r="GNH31" s="5"/>
      <c r="GNI31" s="5"/>
      <c r="GNJ31" s="5"/>
      <c r="GNK31" s="5"/>
      <c r="GNL31" s="5"/>
      <c r="GNM31" s="5"/>
      <c r="GNN31" s="5"/>
      <c r="GNO31" s="5"/>
      <c r="GNP31" s="5"/>
      <c r="GNQ31" s="5"/>
      <c r="GNR31" s="5"/>
      <c r="GNS31" s="5"/>
      <c r="GNT31" s="5"/>
      <c r="GNU31" s="5"/>
      <c r="GNV31" s="5"/>
      <c r="GNW31" s="5"/>
      <c r="GNX31" s="5"/>
      <c r="GNY31" s="5"/>
      <c r="GNZ31" s="5"/>
      <c r="GOA31" s="5"/>
      <c r="GOB31" s="5"/>
      <c r="GOC31" s="5"/>
      <c r="GOD31" s="5"/>
      <c r="GOE31" s="5"/>
      <c r="GOF31" s="5"/>
      <c r="GOG31" s="5"/>
      <c r="GOH31" s="5"/>
      <c r="GOI31" s="5"/>
      <c r="GOJ31" s="5"/>
      <c r="GOK31" s="5"/>
      <c r="GOL31" s="5"/>
      <c r="GOM31" s="5"/>
      <c r="GON31" s="5"/>
      <c r="GOO31" s="5"/>
      <c r="GOP31" s="5"/>
      <c r="GOQ31" s="5"/>
      <c r="GOR31" s="5"/>
      <c r="GOS31" s="5"/>
      <c r="GOT31" s="5"/>
      <c r="GOU31" s="5"/>
      <c r="GOV31" s="5"/>
      <c r="GOW31" s="5"/>
      <c r="GOX31" s="5"/>
      <c r="GOY31" s="5"/>
      <c r="GOZ31" s="5"/>
      <c r="GPA31" s="5"/>
      <c r="GPB31" s="5"/>
      <c r="GPC31" s="5"/>
      <c r="GPD31" s="5"/>
      <c r="GPE31" s="5"/>
      <c r="GPF31" s="5"/>
      <c r="GPG31" s="5"/>
      <c r="GPH31" s="5"/>
      <c r="GPI31" s="5"/>
      <c r="GPJ31" s="5"/>
      <c r="GPK31" s="5"/>
      <c r="GPL31" s="5"/>
      <c r="GPM31" s="5"/>
      <c r="GPN31" s="5"/>
      <c r="GPO31" s="5"/>
      <c r="GPP31" s="5"/>
      <c r="GPQ31" s="5"/>
      <c r="GPR31" s="5"/>
      <c r="GPS31" s="5"/>
      <c r="GPT31" s="5"/>
      <c r="GPU31" s="5"/>
      <c r="GPV31" s="5"/>
      <c r="GPW31" s="5"/>
      <c r="GPX31" s="5"/>
      <c r="GPY31" s="5"/>
      <c r="GPZ31" s="5"/>
      <c r="GQA31" s="5"/>
      <c r="GQB31" s="5"/>
      <c r="GQC31" s="5"/>
      <c r="GQD31" s="5"/>
      <c r="GQE31" s="5"/>
      <c r="GQF31" s="5"/>
      <c r="GQG31" s="5"/>
      <c r="GQH31" s="5"/>
      <c r="GQI31" s="5"/>
      <c r="GQJ31" s="5"/>
      <c r="GQK31" s="5"/>
      <c r="GQL31" s="5"/>
      <c r="GQM31" s="5"/>
      <c r="GQN31" s="5"/>
      <c r="GQO31" s="5"/>
      <c r="GQP31" s="5"/>
      <c r="GQQ31" s="5"/>
      <c r="GQR31" s="5"/>
      <c r="GQS31" s="5"/>
      <c r="GQT31" s="5"/>
      <c r="GQU31" s="5"/>
      <c r="GQV31" s="5"/>
      <c r="GQW31" s="5"/>
      <c r="GQX31" s="5"/>
      <c r="GQY31" s="5"/>
      <c r="GQZ31" s="5"/>
      <c r="GRA31" s="5"/>
      <c r="GRB31" s="5"/>
      <c r="GRC31" s="5"/>
      <c r="GRD31" s="5"/>
      <c r="GRE31" s="5"/>
      <c r="GRF31" s="5"/>
      <c r="GRG31" s="5"/>
      <c r="GRH31" s="5"/>
      <c r="GRI31" s="5"/>
      <c r="GRJ31" s="5"/>
      <c r="GRK31" s="5"/>
      <c r="GRL31" s="5"/>
      <c r="GRM31" s="5"/>
      <c r="GRN31" s="5"/>
      <c r="GRO31" s="5"/>
      <c r="GRP31" s="5"/>
      <c r="GRQ31" s="5"/>
      <c r="GRR31" s="5"/>
      <c r="GRS31" s="5"/>
      <c r="GRT31" s="5"/>
      <c r="GRU31" s="5"/>
      <c r="GRV31" s="5"/>
      <c r="GRW31" s="5"/>
      <c r="GRX31" s="5"/>
      <c r="GRY31" s="5"/>
      <c r="GRZ31" s="5"/>
      <c r="GSA31" s="5"/>
      <c r="GSB31" s="5"/>
      <c r="GSC31" s="5"/>
      <c r="GSD31" s="5"/>
      <c r="GSE31" s="5"/>
      <c r="GSF31" s="5"/>
      <c r="GSG31" s="5"/>
      <c r="GSH31" s="5"/>
      <c r="GSI31" s="5"/>
      <c r="GSJ31" s="5"/>
      <c r="GSK31" s="5"/>
      <c r="GSL31" s="5"/>
      <c r="GSM31" s="5"/>
      <c r="GSN31" s="5"/>
      <c r="GSO31" s="5"/>
      <c r="GSP31" s="5"/>
      <c r="GSQ31" s="5"/>
      <c r="GSR31" s="5"/>
      <c r="GSS31" s="5"/>
      <c r="GST31" s="5"/>
      <c r="GSU31" s="5"/>
      <c r="GSV31" s="5"/>
      <c r="GSW31" s="5"/>
      <c r="GSX31" s="5"/>
      <c r="GSY31" s="5"/>
      <c r="GSZ31" s="5"/>
      <c r="GTA31" s="5"/>
      <c r="GTB31" s="5"/>
      <c r="GTC31" s="5"/>
      <c r="GTD31" s="5"/>
      <c r="GTE31" s="5"/>
      <c r="GTF31" s="5"/>
      <c r="GTG31" s="5"/>
      <c r="GTH31" s="5"/>
      <c r="GTI31" s="5"/>
      <c r="GTJ31" s="5"/>
      <c r="GTK31" s="5"/>
      <c r="GTL31" s="5"/>
      <c r="GTM31" s="5"/>
      <c r="GTN31" s="5"/>
      <c r="GTO31" s="5"/>
      <c r="GTP31" s="5"/>
      <c r="GTQ31" s="5"/>
      <c r="GTR31" s="5"/>
      <c r="GTS31" s="5"/>
      <c r="GTT31" s="5"/>
      <c r="GTU31" s="5"/>
      <c r="GTV31" s="5"/>
      <c r="GTW31" s="5"/>
      <c r="GTX31" s="5"/>
      <c r="GTY31" s="5"/>
      <c r="GTZ31" s="5"/>
      <c r="GUA31" s="5"/>
      <c r="GUB31" s="5"/>
      <c r="GUC31" s="5"/>
      <c r="GUD31" s="5"/>
      <c r="GUE31" s="5"/>
      <c r="GUF31" s="5"/>
      <c r="GUG31" s="5"/>
      <c r="GUH31" s="5"/>
      <c r="GUI31" s="5"/>
      <c r="GUJ31" s="5"/>
      <c r="GUK31" s="5"/>
      <c r="GUL31" s="5"/>
      <c r="GUM31" s="5"/>
      <c r="GUN31" s="5"/>
      <c r="GUO31" s="5"/>
      <c r="GUP31" s="5"/>
      <c r="GUQ31" s="5"/>
      <c r="GUR31" s="5"/>
      <c r="GUS31" s="5"/>
      <c r="GUT31" s="5"/>
      <c r="GUU31" s="5"/>
      <c r="GUV31" s="5"/>
      <c r="GUW31" s="5"/>
      <c r="GUX31" s="5"/>
      <c r="GUY31" s="5"/>
      <c r="GUZ31" s="5"/>
      <c r="GVA31" s="5"/>
      <c r="GVB31" s="5"/>
      <c r="GVC31" s="5"/>
      <c r="GVD31" s="5"/>
      <c r="GVE31" s="5"/>
      <c r="GVF31" s="5"/>
      <c r="GVG31" s="5"/>
      <c r="GVH31" s="5"/>
      <c r="GVI31" s="5"/>
      <c r="GVJ31" s="5"/>
      <c r="GVK31" s="5"/>
      <c r="GVL31" s="5"/>
      <c r="GVM31" s="5"/>
      <c r="GVN31" s="5"/>
      <c r="GVO31" s="5"/>
      <c r="GVP31" s="5"/>
      <c r="GVQ31" s="5"/>
      <c r="GVR31" s="5"/>
      <c r="GVS31" s="5"/>
      <c r="GVT31" s="5"/>
      <c r="GVU31" s="5"/>
      <c r="GVV31" s="5"/>
      <c r="GVW31" s="5"/>
      <c r="GVX31" s="5"/>
      <c r="GVY31" s="5"/>
      <c r="GVZ31" s="5"/>
      <c r="GWA31" s="5"/>
      <c r="GWB31" s="5"/>
      <c r="GWC31" s="5"/>
      <c r="GWD31" s="5"/>
      <c r="GWE31" s="5"/>
      <c r="GWF31" s="5"/>
      <c r="GWG31" s="5"/>
      <c r="GWH31" s="5"/>
      <c r="GWI31" s="5"/>
      <c r="GWJ31" s="5"/>
      <c r="GWK31" s="5"/>
      <c r="GWL31" s="5"/>
      <c r="GWM31" s="5"/>
      <c r="GWN31" s="5"/>
      <c r="GWO31" s="5"/>
      <c r="GWP31" s="5"/>
      <c r="GWQ31" s="5"/>
      <c r="GWR31" s="5"/>
      <c r="GWS31" s="5"/>
      <c r="GWT31" s="5"/>
      <c r="GWU31" s="5"/>
      <c r="GWV31" s="5"/>
      <c r="GWW31" s="5"/>
      <c r="GWX31" s="5"/>
      <c r="GWY31" s="5"/>
      <c r="GWZ31" s="5"/>
      <c r="GXA31" s="5"/>
      <c r="GXB31" s="5"/>
      <c r="GXC31" s="5"/>
      <c r="GXD31" s="5"/>
      <c r="GXE31" s="5"/>
      <c r="GXF31" s="5"/>
      <c r="GXG31" s="5"/>
      <c r="GXH31" s="5"/>
      <c r="GXI31" s="5"/>
      <c r="GXJ31" s="5"/>
      <c r="GXK31" s="5"/>
      <c r="GXL31" s="5"/>
      <c r="GXM31" s="5"/>
      <c r="GXN31" s="5"/>
      <c r="GXO31" s="5"/>
      <c r="GXP31" s="5"/>
      <c r="GXQ31" s="5"/>
      <c r="GXR31" s="5"/>
      <c r="GXS31" s="5"/>
      <c r="GXT31" s="5"/>
      <c r="GXU31" s="5"/>
      <c r="GXV31" s="5"/>
      <c r="GXW31" s="5"/>
      <c r="GXX31" s="5"/>
      <c r="GXY31" s="5"/>
      <c r="GXZ31" s="5"/>
      <c r="GYA31" s="5"/>
      <c r="GYB31" s="5"/>
      <c r="GYC31" s="5"/>
      <c r="GYD31" s="5"/>
      <c r="GYE31" s="5"/>
      <c r="GYF31" s="5"/>
      <c r="GYG31" s="5"/>
      <c r="GYH31" s="5"/>
      <c r="GYI31" s="5"/>
      <c r="GYJ31" s="5"/>
      <c r="GYK31" s="5"/>
      <c r="GYL31" s="5"/>
      <c r="GYM31" s="5"/>
      <c r="GYN31" s="5"/>
      <c r="GYO31" s="5"/>
      <c r="GYP31" s="5"/>
      <c r="GYQ31" s="5"/>
      <c r="GYR31" s="5"/>
      <c r="GYS31" s="5"/>
      <c r="GYT31" s="5"/>
      <c r="GYU31" s="5"/>
      <c r="GYV31" s="5"/>
      <c r="GYW31" s="5"/>
      <c r="GYX31" s="5"/>
      <c r="GYY31" s="5"/>
      <c r="GYZ31" s="5"/>
      <c r="GZA31" s="5"/>
      <c r="GZB31" s="5"/>
      <c r="GZC31" s="5"/>
      <c r="GZD31" s="5"/>
      <c r="GZE31" s="5"/>
      <c r="GZF31" s="5"/>
      <c r="GZG31" s="5"/>
      <c r="GZH31" s="5"/>
      <c r="GZI31" s="5"/>
      <c r="GZJ31" s="5"/>
      <c r="GZK31" s="5"/>
      <c r="GZL31" s="5"/>
      <c r="GZM31" s="5"/>
      <c r="GZN31" s="5"/>
      <c r="GZO31" s="5"/>
      <c r="GZP31" s="5"/>
      <c r="GZQ31" s="5"/>
      <c r="GZR31" s="5"/>
      <c r="GZS31" s="5"/>
      <c r="GZT31" s="5"/>
      <c r="GZU31" s="5"/>
      <c r="GZV31" s="5"/>
      <c r="GZW31" s="5"/>
      <c r="GZX31" s="5"/>
      <c r="GZY31" s="5"/>
      <c r="GZZ31" s="5"/>
      <c r="HAA31" s="5"/>
      <c r="HAB31" s="5"/>
      <c r="HAC31" s="5"/>
      <c r="HAD31" s="5"/>
      <c r="HAE31" s="5"/>
      <c r="HAF31" s="5"/>
      <c r="HAG31" s="5"/>
      <c r="HAH31" s="5"/>
      <c r="HAI31" s="5"/>
      <c r="HAJ31" s="5"/>
      <c r="HAK31" s="5"/>
      <c r="HAL31" s="5"/>
      <c r="HAM31" s="5"/>
      <c r="HAN31" s="5"/>
      <c r="HAO31" s="5"/>
      <c r="HAP31" s="5"/>
      <c r="HAQ31" s="5"/>
      <c r="HAR31" s="5"/>
      <c r="HAS31" s="5"/>
      <c r="HAT31" s="5"/>
      <c r="HAU31" s="5"/>
      <c r="HAV31" s="5"/>
      <c r="HAW31" s="5"/>
      <c r="HAX31" s="5"/>
      <c r="HAY31" s="5"/>
      <c r="HAZ31" s="5"/>
      <c r="HBA31" s="5"/>
      <c r="HBB31" s="5"/>
      <c r="HBC31" s="5"/>
      <c r="HBD31" s="5"/>
      <c r="HBE31" s="5"/>
      <c r="HBF31" s="5"/>
      <c r="HBG31" s="5"/>
      <c r="HBH31" s="5"/>
      <c r="HBI31" s="5"/>
      <c r="HBJ31" s="5"/>
      <c r="HBK31" s="5"/>
      <c r="HBL31" s="5"/>
      <c r="HBM31" s="5"/>
      <c r="HBN31" s="5"/>
      <c r="HBO31" s="5"/>
      <c r="HBP31" s="5"/>
      <c r="HBQ31" s="5"/>
      <c r="HBR31" s="5"/>
      <c r="HBS31" s="5"/>
      <c r="HBT31" s="5"/>
      <c r="HBU31" s="5"/>
      <c r="HBV31" s="5"/>
      <c r="HBW31" s="5"/>
      <c r="HBX31" s="5"/>
      <c r="HBY31" s="5"/>
      <c r="HBZ31" s="5"/>
      <c r="HCA31" s="5"/>
      <c r="HCB31" s="5"/>
      <c r="HCC31" s="5"/>
      <c r="HCD31" s="5"/>
      <c r="HCE31" s="5"/>
      <c r="HCF31" s="5"/>
      <c r="HCG31" s="5"/>
      <c r="HCH31" s="5"/>
      <c r="HCI31" s="5"/>
      <c r="HCJ31" s="5"/>
      <c r="HCK31" s="5"/>
      <c r="HCL31" s="5"/>
      <c r="HCM31" s="5"/>
      <c r="HCN31" s="5"/>
      <c r="HCO31" s="5"/>
      <c r="HCP31" s="5"/>
      <c r="HCQ31" s="5"/>
      <c r="HCR31" s="5"/>
      <c r="HCS31" s="5"/>
      <c r="HCT31" s="5"/>
      <c r="HCU31" s="5"/>
      <c r="HCV31" s="5"/>
      <c r="HCW31" s="5"/>
      <c r="HCX31" s="5"/>
      <c r="HCY31" s="5"/>
      <c r="HCZ31" s="5"/>
      <c r="HDA31" s="5"/>
      <c r="HDB31" s="5"/>
      <c r="HDC31" s="5"/>
      <c r="HDD31" s="5"/>
      <c r="HDE31" s="5"/>
      <c r="HDF31" s="5"/>
      <c r="HDG31" s="5"/>
      <c r="HDH31" s="5"/>
      <c r="HDI31" s="5"/>
      <c r="HDJ31" s="5"/>
      <c r="HDK31" s="5"/>
      <c r="HDL31" s="5"/>
      <c r="HDM31" s="5"/>
      <c r="HDN31" s="5"/>
      <c r="HDO31" s="5"/>
      <c r="HDP31" s="5"/>
      <c r="HDQ31" s="5"/>
      <c r="HDR31" s="5"/>
      <c r="HDS31" s="5"/>
      <c r="HDT31" s="5"/>
      <c r="HDU31" s="5"/>
      <c r="HDV31" s="5"/>
      <c r="HDW31" s="5"/>
      <c r="HDX31" s="5"/>
      <c r="HDY31" s="5"/>
      <c r="HDZ31" s="5"/>
      <c r="HEA31" s="5"/>
      <c r="HEB31" s="5"/>
      <c r="HEC31" s="5"/>
      <c r="HED31" s="5"/>
      <c r="HEE31" s="5"/>
      <c r="HEF31" s="5"/>
      <c r="HEG31" s="5"/>
      <c r="HEH31" s="5"/>
      <c r="HEI31" s="5"/>
      <c r="HEJ31" s="5"/>
      <c r="HEK31" s="5"/>
      <c r="HEL31" s="5"/>
      <c r="HEM31" s="5"/>
      <c r="HEN31" s="5"/>
      <c r="HEO31" s="5"/>
      <c r="HEP31" s="5"/>
      <c r="HEQ31" s="5"/>
      <c r="HER31" s="5"/>
      <c r="HES31" s="5"/>
      <c r="HET31" s="5"/>
      <c r="HEU31" s="5"/>
      <c r="HEV31" s="5"/>
      <c r="HEW31" s="5"/>
      <c r="HEX31" s="5"/>
      <c r="HEY31" s="5"/>
      <c r="HEZ31" s="5"/>
      <c r="HFA31" s="5"/>
      <c r="HFB31" s="5"/>
      <c r="HFC31" s="5"/>
      <c r="HFD31" s="5"/>
      <c r="HFE31" s="5"/>
      <c r="HFF31" s="5"/>
      <c r="HFG31" s="5"/>
      <c r="HFH31" s="5"/>
      <c r="HFI31" s="5"/>
      <c r="HFJ31" s="5"/>
      <c r="HFK31" s="5"/>
      <c r="HFL31" s="5"/>
      <c r="HFM31" s="5"/>
      <c r="HFN31" s="5"/>
      <c r="HFO31" s="5"/>
      <c r="HFP31" s="5"/>
      <c r="HFQ31" s="5"/>
      <c r="HFR31" s="5"/>
      <c r="HFS31" s="5"/>
      <c r="HFT31" s="5"/>
      <c r="HFU31" s="5"/>
      <c r="HFV31" s="5"/>
      <c r="HFW31" s="5"/>
      <c r="HFX31" s="5"/>
      <c r="HFY31" s="5"/>
      <c r="HFZ31" s="5"/>
      <c r="HGA31" s="5"/>
      <c r="HGB31" s="5"/>
      <c r="HGC31" s="5"/>
      <c r="HGD31" s="5"/>
      <c r="HGE31" s="5"/>
      <c r="HGF31" s="5"/>
      <c r="HGG31" s="5"/>
      <c r="HGH31" s="5"/>
      <c r="HGI31" s="5"/>
      <c r="HGJ31" s="5"/>
      <c r="HGK31" s="5"/>
      <c r="HGL31" s="5"/>
      <c r="HGM31" s="5"/>
      <c r="HGN31" s="5"/>
      <c r="HGO31" s="5"/>
      <c r="HGP31" s="5"/>
      <c r="HGQ31" s="5"/>
      <c r="HGR31" s="5"/>
      <c r="HGS31" s="5"/>
      <c r="HGT31" s="5"/>
      <c r="HGU31" s="5"/>
      <c r="HGV31" s="5"/>
      <c r="HGW31" s="5"/>
      <c r="HGX31" s="5"/>
      <c r="HGY31" s="5"/>
      <c r="HGZ31" s="5"/>
      <c r="HHA31" s="5"/>
      <c r="HHB31" s="5"/>
      <c r="HHC31" s="5"/>
      <c r="HHD31" s="5"/>
      <c r="HHE31" s="5"/>
      <c r="HHF31" s="5"/>
      <c r="HHG31" s="5"/>
      <c r="HHH31" s="5"/>
      <c r="HHI31" s="5"/>
      <c r="HHJ31" s="5"/>
      <c r="HHK31" s="5"/>
      <c r="HHL31" s="5"/>
      <c r="HHM31" s="5"/>
      <c r="HHN31" s="5"/>
      <c r="HHO31" s="5"/>
      <c r="HHP31" s="5"/>
      <c r="HHQ31" s="5"/>
      <c r="HHR31" s="5"/>
      <c r="HHS31" s="5"/>
      <c r="HHT31" s="5"/>
      <c r="HHU31" s="5"/>
      <c r="HHV31" s="5"/>
      <c r="HHW31" s="5"/>
      <c r="HHX31" s="5"/>
      <c r="HHY31" s="5"/>
      <c r="HHZ31" s="5"/>
      <c r="HIA31" s="5"/>
      <c r="HIB31" s="5"/>
      <c r="HIC31" s="5"/>
      <c r="HID31" s="5"/>
      <c r="HIE31" s="5"/>
      <c r="HIF31" s="5"/>
      <c r="HIG31" s="5"/>
      <c r="HIH31" s="5"/>
      <c r="HII31" s="5"/>
      <c r="HIJ31" s="5"/>
      <c r="HIK31" s="5"/>
      <c r="HIL31" s="5"/>
      <c r="HIM31" s="5"/>
      <c r="HIN31" s="5"/>
      <c r="HIO31" s="5"/>
      <c r="HIP31" s="5"/>
      <c r="HIQ31" s="5"/>
      <c r="HIR31" s="5"/>
      <c r="HIS31" s="5"/>
      <c r="HIT31" s="5"/>
      <c r="HIU31" s="5"/>
      <c r="HIV31" s="5"/>
      <c r="HIW31" s="5"/>
      <c r="HIX31" s="5"/>
      <c r="HIY31" s="5"/>
      <c r="HIZ31" s="5"/>
      <c r="HJA31" s="5"/>
      <c r="HJB31" s="5"/>
      <c r="HJC31" s="5"/>
      <c r="HJD31" s="5"/>
      <c r="HJE31" s="5"/>
      <c r="HJF31" s="5"/>
      <c r="HJG31" s="5"/>
      <c r="HJH31" s="5"/>
      <c r="HJI31" s="5"/>
      <c r="HJJ31" s="5"/>
      <c r="HJK31" s="5"/>
      <c r="HJL31" s="5"/>
      <c r="HJM31" s="5"/>
      <c r="HJN31" s="5"/>
      <c r="HJO31" s="5"/>
      <c r="HJP31" s="5"/>
      <c r="HJQ31" s="5"/>
      <c r="HJR31" s="5"/>
      <c r="HJS31" s="5"/>
      <c r="HJT31" s="5"/>
      <c r="HJU31" s="5"/>
      <c r="HJV31" s="5"/>
      <c r="HJW31" s="5"/>
      <c r="HJX31" s="5"/>
      <c r="HJY31" s="5"/>
      <c r="HJZ31" s="5"/>
      <c r="HKA31" s="5"/>
      <c r="HKB31" s="5"/>
      <c r="HKC31" s="5"/>
      <c r="HKD31" s="5"/>
      <c r="HKE31" s="5"/>
      <c r="HKF31" s="5"/>
      <c r="HKG31" s="5"/>
      <c r="HKH31" s="5"/>
      <c r="HKI31" s="5"/>
      <c r="HKJ31" s="5"/>
      <c r="HKK31" s="5"/>
      <c r="HKL31" s="5"/>
      <c r="HKM31" s="5"/>
      <c r="HKN31" s="5"/>
      <c r="HKO31" s="5"/>
      <c r="HKP31" s="5"/>
      <c r="HKQ31" s="5"/>
      <c r="HKR31" s="5"/>
      <c r="HKS31" s="5"/>
      <c r="HKT31" s="5"/>
      <c r="HKU31" s="5"/>
      <c r="HKV31" s="5"/>
      <c r="HKW31" s="5"/>
      <c r="HKX31" s="5"/>
      <c r="HKY31" s="5"/>
      <c r="HKZ31" s="5"/>
      <c r="HLA31" s="5"/>
      <c r="HLB31" s="5"/>
      <c r="HLC31" s="5"/>
      <c r="HLD31" s="5"/>
      <c r="HLE31" s="5"/>
      <c r="HLF31" s="5"/>
      <c r="HLG31" s="5"/>
      <c r="HLH31" s="5"/>
      <c r="HLI31" s="5"/>
      <c r="HLJ31" s="5"/>
      <c r="HLK31" s="5"/>
      <c r="HLL31" s="5"/>
      <c r="HLM31" s="5"/>
      <c r="HLN31" s="5"/>
      <c r="HLO31" s="5"/>
      <c r="HLP31" s="5"/>
      <c r="HLQ31" s="5"/>
      <c r="HLR31" s="5"/>
      <c r="HLS31" s="5"/>
      <c r="HLT31" s="5"/>
      <c r="HLU31" s="5"/>
      <c r="HLV31" s="5"/>
      <c r="HLW31" s="5"/>
      <c r="HLX31" s="5"/>
      <c r="HLY31" s="5"/>
      <c r="HLZ31" s="5"/>
      <c r="HMA31" s="5"/>
      <c r="HMB31" s="5"/>
      <c r="HMC31" s="5"/>
      <c r="HMD31" s="5"/>
      <c r="HME31" s="5"/>
      <c r="HMF31" s="5"/>
      <c r="HMG31" s="5"/>
      <c r="HMH31" s="5"/>
      <c r="HMI31" s="5"/>
      <c r="HMJ31" s="5"/>
      <c r="HMK31" s="5"/>
      <c r="HML31" s="5"/>
      <c r="HMM31" s="5"/>
      <c r="HMN31" s="5"/>
      <c r="HMO31" s="5"/>
      <c r="HMP31" s="5"/>
      <c r="HMQ31" s="5"/>
      <c r="HMR31" s="5"/>
      <c r="HMS31" s="5"/>
      <c r="HMT31" s="5"/>
      <c r="HMU31" s="5"/>
      <c r="HMV31" s="5"/>
      <c r="HMW31" s="5"/>
      <c r="HMX31" s="5"/>
      <c r="HMY31" s="5"/>
      <c r="HMZ31" s="5"/>
      <c r="HNA31" s="5"/>
      <c r="HNB31" s="5"/>
      <c r="HNC31" s="5"/>
      <c r="HND31" s="5"/>
      <c r="HNE31" s="5"/>
      <c r="HNF31" s="5"/>
      <c r="HNG31" s="5"/>
      <c r="HNH31" s="5"/>
      <c r="HNI31" s="5"/>
      <c r="HNJ31" s="5"/>
      <c r="HNK31" s="5"/>
      <c r="HNL31" s="5"/>
      <c r="HNM31" s="5"/>
      <c r="HNN31" s="5"/>
      <c r="HNO31" s="5"/>
      <c r="HNP31" s="5"/>
      <c r="HNQ31" s="5"/>
      <c r="HNR31" s="5"/>
      <c r="HNS31" s="5"/>
      <c r="HNT31" s="5"/>
      <c r="HNU31" s="5"/>
      <c r="HNV31" s="5"/>
      <c r="HNW31" s="5"/>
      <c r="HNX31" s="5"/>
      <c r="HNY31" s="5"/>
      <c r="HNZ31" s="5"/>
      <c r="HOA31" s="5"/>
      <c r="HOB31" s="5"/>
      <c r="HOC31" s="5"/>
      <c r="HOD31" s="5"/>
      <c r="HOE31" s="5"/>
      <c r="HOF31" s="5"/>
      <c r="HOG31" s="5"/>
      <c r="HOH31" s="5"/>
      <c r="HOI31" s="5"/>
      <c r="HOJ31" s="5"/>
      <c r="HOK31" s="5"/>
      <c r="HOL31" s="5"/>
      <c r="HOM31" s="5"/>
      <c r="HON31" s="5"/>
      <c r="HOO31" s="5"/>
      <c r="HOP31" s="5"/>
      <c r="HOQ31" s="5"/>
      <c r="HOR31" s="5"/>
      <c r="HOS31" s="5"/>
      <c r="HOT31" s="5"/>
      <c r="HOU31" s="5"/>
      <c r="HOV31" s="5"/>
      <c r="HOW31" s="5"/>
      <c r="HOX31" s="5"/>
      <c r="HOY31" s="5"/>
      <c r="HOZ31" s="5"/>
      <c r="HPA31" s="5"/>
      <c r="HPB31" s="5"/>
      <c r="HPC31" s="5"/>
      <c r="HPD31" s="5"/>
      <c r="HPE31" s="5"/>
      <c r="HPF31" s="5"/>
      <c r="HPG31" s="5"/>
      <c r="HPH31" s="5"/>
      <c r="HPI31" s="5"/>
      <c r="HPJ31" s="5"/>
      <c r="HPK31" s="5"/>
      <c r="HPL31" s="5"/>
      <c r="HPM31" s="5"/>
      <c r="HPN31" s="5"/>
      <c r="HPO31" s="5"/>
      <c r="HPP31" s="5"/>
      <c r="HPQ31" s="5"/>
      <c r="HPR31" s="5"/>
      <c r="HPS31" s="5"/>
      <c r="HPT31" s="5"/>
      <c r="HPU31" s="5"/>
      <c r="HPV31" s="5"/>
      <c r="HPW31" s="5"/>
      <c r="HPX31" s="5"/>
      <c r="HPY31" s="5"/>
      <c r="HPZ31" s="5"/>
      <c r="HQA31" s="5"/>
      <c r="HQB31" s="5"/>
      <c r="HQC31" s="5"/>
      <c r="HQD31" s="5"/>
      <c r="HQE31" s="5"/>
      <c r="HQF31" s="5"/>
      <c r="HQG31" s="5"/>
      <c r="HQH31" s="5"/>
      <c r="HQI31" s="5"/>
      <c r="HQJ31" s="5"/>
      <c r="HQK31" s="5"/>
      <c r="HQL31" s="5"/>
      <c r="HQM31" s="5"/>
      <c r="HQN31" s="5"/>
      <c r="HQO31" s="5"/>
      <c r="HQP31" s="5"/>
      <c r="HQQ31" s="5"/>
      <c r="HQR31" s="5"/>
      <c r="HQS31" s="5"/>
      <c r="HQT31" s="5"/>
      <c r="HQU31" s="5"/>
      <c r="HQV31" s="5"/>
      <c r="HQW31" s="5"/>
      <c r="HQX31" s="5"/>
      <c r="HQY31" s="5"/>
      <c r="HQZ31" s="5"/>
      <c r="HRA31" s="5"/>
      <c r="HRB31" s="5"/>
      <c r="HRC31" s="5"/>
      <c r="HRD31" s="5"/>
      <c r="HRE31" s="5"/>
      <c r="HRF31" s="5"/>
      <c r="HRG31" s="5"/>
      <c r="HRH31" s="5"/>
      <c r="HRI31" s="5"/>
      <c r="HRJ31" s="5"/>
      <c r="HRK31" s="5"/>
      <c r="HRL31" s="5"/>
      <c r="HRM31" s="5"/>
      <c r="HRN31" s="5"/>
      <c r="HRO31" s="5"/>
      <c r="HRP31" s="5"/>
      <c r="HRQ31" s="5"/>
      <c r="HRR31" s="5"/>
      <c r="HRS31" s="5"/>
      <c r="HRT31" s="5"/>
      <c r="HRU31" s="5"/>
      <c r="HRV31" s="5"/>
      <c r="HRW31" s="5"/>
      <c r="HRX31" s="5"/>
      <c r="HRY31" s="5"/>
      <c r="HRZ31" s="5"/>
      <c r="HSA31" s="5"/>
      <c r="HSB31" s="5"/>
      <c r="HSC31" s="5"/>
      <c r="HSD31" s="5"/>
      <c r="HSE31" s="5"/>
      <c r="HSF31" s="5"/>
      <c r="HSG31" s="5"/>
      <c r="HSH31" s="5"/>
      <c r="HSI31" s="5"/>
      <c r="HSJ31" s="5"/>
      <c r="HSK31" s="5"/>
      <c r="HSL31" s="5"/>
      <c r="HSM31" s="5"/>
      <c r="HSN31" s="5"/>
      <c r="HSO31" s="5"/>
      <c r="HSP31" s="5"/>
      <c r="HSQ31" s="5"/>
      <c r="HSR31" s="5"/>
      <c r="HSS31" s="5"/>
      <c r="HST31" s="5"/>
      <c r="HSU31" s="5"/>
      <c r="HSV31" s="5"/>
      <c r="HSW31" s="5"/>
      <c r="HSX31" s="5"/>
      <c r="HSY31" s="5"/>
      <c r="HSZ31" s="5"/>
      <c r="HTA31" s="5"/>
      <c r="HTB31" s="5"/>
      <c r="HTC31" s="5"/>
      <c r="HTD31" s="5"/>
      <c r="HTE31" s="5"/>
      <c r="HTF31" s="5"/>
      <c r="HTG31" s="5"/>
      <c r="HTH31" s="5"/>
      <c r="HTI31" s="5"/>
      <c r="HTJ31" s="5"/>
      <c r="HTK31" s="5"/>
      <c r="HTL31" s="5"/>
      <c r="HTM31" s="5"/>
      <c r="HTN31" s="5"/>
      <c r="HTO31" s="5"/>
      <c r="HTP31" s="5"/>
      <c r="HTQ31" s="5"/>
      <c r="HTR31" s="5"/>
      <c r="HTS31" s="5"/>
      <c r="HTT31" s="5"/>
      <c r="HTU31" s="5"/>
      <c r="HTV31" s="5"/>
      <c r="HTW31" s="5"/>
      <c r="HTX31" s="5"/>
      <c r="HTY31" s="5"/>
      <c r="HTZ31" s="5"/>
      <c r="HUA31" s="5"/>
      <c r="HUB31" s="5"/>
      <c r="HUC31" s="5"/>
      <c r="HUD31" s="5"/>
      <c r="HUE31" s="5"/>
      <c r="HUF31" s="5"/>
      <c r="HUG31" s="5"/>
      <c r="HUH31" s="5"/>
      <c r="HUI31" s="5"/>
      <c r="HUJ31" s="5"/>
      <c r="HUK31" s="5"/>
      <c r="HUL31" s="5"/>
      <c r="HUM31" s="5"/>
      <c r="HUN31" s="5"/>
      <c r="HUO31" s="5"/>
      <c r="HUP31" s="5"/>
      <c r="HUQ31" s="5"/>
      <c r="HUR31" s="5"/>
      <c r="HUS31" s="5"/>
      <c r="HUT31" s="5"/>
      <c r="HUU31" s="5"/>
      <c r="HUV31" s="5"/>
      <c r="HUW31" s="5"/>
      <c r="HUX31" s="5"/>
      <c r="HUY31" s="5"/>
      <c r="HUZ31" s="5"/>
      <c r="HVA31" s="5"/>
      <c r="HVB31" s="5"/>
      <c r="HVC31" s="5"/>
      <c r="HVD31" s="5"/>
      <c r="HVE31" s="5"/>
      <c r="HVF31" s="5"/>
      <c r="HVG31" s="5"/>
      <c r="HVH31" s="5"/>
      <c r="HVI31" s="5"/>
      <c r="HVJ31" s="5"/>
      <c r="HVK31" s="5"/>
      <c r="HVL31" s="5"/>
      <c r="HVM31" s="5"/>
      <c r="HVN31" s="5"/>
      <c r="HVO31" s="5"/>
      <c r="HVP31" s="5"/>
      <c r="HVQ31" s="5"/>
      <c r="HVR31" s="5"/>
      <c r="HVS31" s="5"/>
      <c r="HVT31" s="5"/>
      <c r="HVU31" s="5"/>
      <c r="HVV31" s="5"/>
      <c r="HVW31" s="5"/>
      <c r="HVX31" s="5"/>
      <c r="HVY31" s="5"/>
      <c r="HVZ31" s="5"/>
      <c r="HWA31" s="5"/>
      <c r="HWB31" s="5"/>
      <c r="HWC31" s="5"/>
      <c r="HWD31" s="5"/>
      <c r="HWE31" s="5"/>
      <c r="HWF31" s="5"/>
      <c r="HWG31" s="5"/>
      <c r="HWH31" s="5"/>
      <c r="HWI31" s="5"/>
      <c r="HWJ31" s="5"/>
      <c r="HWK31" s="5"/>
      <c r="HWL31" s="5"/>
      <c r="HWM31" s="5"/>
      <c r="HWN31" s="5"/>
      <c r="HWO31" s="5"/>
      <c r="HWP31" s="5"/>
      <c r="HWQ31" s="5"/>
      <c r="HWR31" s="5"/>
      <c r="HWS31" s="5"/>
      <c r="HWT31" s="5"/>
      <c r="HWU31" s="5"/>
      <c r="HWV31" s="5"/>
      <c r="HWW31" s="5"/>
      <c r="HWX31" s="5"/>
      <c r="HWY31" s="5"/>
      <c r="HWZ31" s="5"/>
      <c r="HXA31" s="5"/>
      <c r="HXB31" s="5"/>
      <c r="HXC31" s="5"/>
      <c r="HXD31" s="5"/>
      <c r="HXE31" s="5"/>
      <c r="HXF31" s="5"/>
      <c r="HXG31" s="5"/>
      <c r="HXH31" s="5"/>
      <c r="HXI31" s="5"/>
      <c r="HXJ31" s="5"/>
      <c r="HXK31" s="5"/>
      <c r="HXL31" s="5"/>
      <c r="HXM31" s="5"/>
      <c r="HXN31" s="5"/>
      <c r="HXO31" s="5"/>
      <c r="HXP31" s="5"/>
      <c r="HXQ31" s="5"/>
      <c r="HXR31" s="5"/>
      <c r="HXS31" s="5"/>
      <c r="HXT31" s="5"/>
      <c r="HXU31" s="5"/>
      <c r="HXV31" s="5"/>
      <c r="HXW31" s="5"/>
      <c r="HXX31" s="5"/>
      <c r="HXY31" s="5"/>
      <c r="HXZ31" s="5"/>
      <c r="HYA31" s="5"/>
      <c r="HYB31" s="5"/>
      <c r="HYC31" s="5"/>
      <c r="HYD31" s="5"/>
      <c r="HYE31" s="5"/>
      <c r="HYF31" s="5"/>
      <c r="HYG31" s="5"/>
      <c r="HYH31" s="5"/>
      <c r="HYI31" s="5"/>
      <c r="HYJ31" s="5"/>
      <c r="HYK31" s="5"/>
      <c r="HYL31" s="5"/>
      <c r="HYM31" s="5"/>
      <c r="HYN31" s="5"/>
      <c r="HYO31" s="5"/>
      <c r="HYP31" s="5"/>
      <c r="HYQ31" s="5"/>
      <c r="HYR31" s="5"/>
      <c r="HYS31" s="5"/>
      <c r="HYT31" s="5"/>
      <c r="HYU31" s="5"/>
      <c r="HYV31" s="5"/>
      <c r="HYW31" s="5"/>
      <c r="HYX31" s="5"/>
      <c r="HYY31" s="5"/>
      <c r="HYZ31" s="5"/>
      <c r="HZA31" s="5"/>
      <c r="HZB31" s="5"/>
      <c r="HZC31" s="5"/>
      <c r="HZD31" s="5"/>
      <c r="HZE31" s="5"/>
      <c r="HZF31" s="5"/>
      <c r="HZG31" s="5"/>
      <c r="HZH31" s="5"/>
      <c r="HZI31" s="5"/>
      <c r="HZJ31" s="5"/>
      <c r="HZK31" s="5"/>
      <c r="HZL31" s="5"/>
      <c r="HZM31" s="5"/>
      <c r="HZN31" s="5"/>
      <c r="HZO31" s="5"/>
      <c r="HZP31" s="5"/>
      <c r="HZQ31" s="5"/>
      <c r="HZR31" s="5"/>
      <c r="HZS31" s="5"/>
      <c r="HZT31" s="5"/>
      <c r="HZU31" s="5"/>
      <c r="HZV31" s="5"/>
      <c r="HZW31" s="5"/>
      <c r="HZX31" s="5"/>
      <c r="HZY31" s="5"/>
      <c r="HZZ31" s="5"/>
      <c r="IAA31" s="5"/>
      <c r="IAB31" s="5"/>
      <c r="IAC31" s="5"/>
      <c r="IAD31" s="5"/>
      <c r="IAE31" s="5"/>
      <c r="IAF31" s="5"/>
      <c r="IAG31" s="5"/>
      <c r="IAH31" s="5"/>
      <c r="IAI31" s="5"/>
      <c r="IAJ31" s="5"/>
      <c r="IAK31" s="5"/>
      <c r="IAL31" s="5"/>
      <c r="IAM31" s="5"/>
      <c r="IAN31" s="5"/>
      <c r="IAO31" s="5"/>
      <c r="IAP31" s="5"/>
      <c r="IAQ31" s="5"/>
      <c r="IAR31" s="5"/>
      <c r="IAS31" s="5"/>
      <c r="IAT31" s="5"/>
      <c r="IAU31" s="5"/>
      <c r="IAV31" s="5"/>
      <c r="IAW31" s="5"/>
      <c r="IAX31" s="5"/>
      <c r="IAY31" s="5"/>
      <c r="IAZ31" s="5"/>
      <c r="IBA31" s="5"/>
      <c r="IBB31" s="5"/>
      <c r="IBC31" s="5"/>
      <c r="IBD31" s="5"/>
      <c r="IBE31" s="5"/>
      <c r="IBF31" s="5"/>
      <c r="IBG31" s="5"/>
      <c r="IBH31" s="5"/>
      <c r="IBI31" s="5"/>
      <c r="IBJ31" s="5"/>
      <c r="IBK31" s="5"/>
      <c r="IBL31" s="5"/>
      <c r="IBM31" s="5"/>
      <c r="IBN31" s="5"/>
      <c r="IBO31" s="5"/>
      <c r="IBP31" s="5"/>
      <c r="IBQ31" s="5"/>
      <c r="IBR31" s="5"/>
      <c r="IBS31" s="5"/>
      <c r="IBT31" s="5"/>
      <c r="IBU31" s="5"/>
      <c r="IBV31" s="5"/>
      <c r="IBW31" s="5"/>
      <c r="IBX31" s="5"/>
      <c r="IBY31" s="5"/>
      <c r="IBZ31" s="5"/>
      <c r="ICA31" s="5"/>
      <c r="ICB31" s="5"/>
      <c r="ICC31" s="5"/>
      <c r="ICD31" s="5"/>
      <c r="ICE31" s="5"/>
      <c r="ICF31" s="5"/>
      <c r="ICG31" s="5"/>
      <c r="ICH31" s="5"/>
      <c r="ICI31" s="5"/>
      <c r="ICJ31" s="5"/>
      <c r="ICK31" s="5"/>
      <c r="ICL31" s="5"/>
      <c r="ICM31" s="5"/>
      <c r="ICN31" s="5"/>
      <c r="ICO31" s="5"/>
      <c r="ICP31" s="5"/>
      <c r="ICQ31" s="5"/>
      <c r="ICR31" s="5"/>
      <c r="ICS31" s="5"/>
      <c r="ICT31" s="5"/>
      <c r="ICU31" s="5"/>
      <c r="ICV31" s="5"/>
      <c r="ICW31" s="5"/>
      <c r="ICX31" s="5"/>
      <c r="ICY31" s="5"/>
      <c r="ICZ31" s="5"/>
      <c r="IDA31" s="5"/>
      <c r="IDB31" s="5"/>
      <c r="IDC31" s="5"/>
      <c r="IDD31" s="5"/>
      <c r="IDE31" s="5"/>
      <c r="IDF31" s="5"/>
      <c r="IDG31" s="5"/>
      <c r="IDH31" s="5"/>
      <c r="IDI31" s="5"/>
      <c r="IDJ31" s="5"/>
      <c r="IDK31" s="5"/>
      <c r="IDL31" s="5"/>
      <c r="IDM31" s="5"/>
      <c r="IDN31" s="5"/>
      <c r="IDO31" s="5"/>
      <c r="IDP31" s="5"/>
      <c r="IDQ31" s="5"/>
      <c r="IDR31" s="5"/>
      <c r="IDS31" s="5"/>
      <c r="IDT31" s="5"/>
      <c r="IDU31" s="5"/>
      <c r="IDV31" s="5"/>
      <c r="IDW31" s="5"/>
      <c r="IDX31" s="5"/>
      <c r="IDY31" s="5"/>
      <c r="IDZ31" s="5"/>
      <c r="IEA31" s="5"/>
      <c r="IEB31" s="5"/>
      <c r="IEC31" s="5"/>
      <c r="IED31" s="5"/>
      <c r="IEE31" s="5"/>
      <c r="IEF31" s="5"/>
      <c r="IEG31" s="5"/>
      <c r="IEH31" s="5"/>
      <c r="IEI31" s="5"/>
      <c r="IEJ31" s="5"/>
      <c r="IEK31" s="5"/>
      <c r="IEL31" s="5"/>
      <c r="IEM31" s="5"/>
      <c r="IEN31" s="5"/>
      <c r="IEO31" s="5"/>
      <c r="IEP31" s="5"/>
      <c r="IEQ31" s="5"/>
      <c r="IER31" s="5"/>
      <c r="IES31" s="5"/>
      <c r="IET31" s="5"/>
      <c r="IEU31" s="5"/>
      <c r="IEV31" s="5"/>
      <c r="IEW31" s="5"/>
      <c r="IEX31" s="5"/>
      <c r="IEY31" s="5"/>
      <c r="IEZ31" s="5"/>
      <c r="IFA31" s="5"/>
      <c r="IFB31" s="5"/>
      <c r="IFC31" s="5"/>
      <c r="IFD31" s="5"/>
      <c r="IFE31" s="5"/>
      <c r="IFF31" s="5"/>
      <c r="IFG31" s="5"/>
      <c r="IFH31" s="5"/>
      <c r="IFI31" s="5"/>
      <c r="IFJ31" s="5"/>
      <c r="IFK31" s="5"/>
      <c r="IFL31" s="5"/>
      <c r="IFM31" s="5"/>
      <c r="IFN31" s="5"/>
      <c r="IFO31" s="5"/>
      <c r="IFP31" s="5"/>
      <c r="IFQ31" s="5"/>
      <c r="IFR31" s="5"/>
      <c r="IFS31" s="5"/>
      <c r="IFT31" s="5"/>
      <c r="IFU31" s="5"/>
      <c r="IFV31" s="5"/>
      <c r="IFW31" s="5"/>
      <c r="IFX31" s="5"/>
      <c r="IFY31" s="5"/>
      <c r="IFZ31" s="5"/>
      <c r="IGA31" s="5"/>
      <c r="IGB31" s="5"/>
      <c r="IGC31" s="5"/>
      <c r="IGD31" s="5"/>
      <c r="IGE31" s="5"/>
      <c r="IGF31" s="5"/>
      <c r="IGG31" s="5"/>
      <c r="IGH31" s="5"/>
      <c r="IGI31" s="5"/>
      <c r="IGJ31" s="5"/>
      <c r="IGK31" s="5"/>
      <c r="IGL31" s="5"/>
      <c r="IGM31" s="5"/>
      <c r="IGN31" s="5"/>
      <c r="IGO31" s="5"/>
      <c r="IGP31" s="5"/>
      <c r="IGQ31" s="5"/>
      <c r="IGR31" s="5"/>
      <c r="IGS31" s="5"/>
      <c r="IGT31" s="5"/>
      <c r="IGU31" s="5"/>
      <c r="IGV31" s="5"/>
      <c r="IGW31" s="5"/>
      <c r="IGX31" s="5"/>
      <c r="IGY31" s="5"/>
      <c r="IGZ31" s="5"/>
      <c r="IHA31" s="5"/>
      <c r="IHB31" s="5"/>
      <c r="IHC31" s="5"/>
      <c r="IHD31" s="5"/>
      <c r="IHE31" s="5"/>
      <c r="IHF31" s="5"/>
      <c r="IHG31" s="5"/>
      <c r="IHH31" s="5"/>
      <c r="IHI31" s="5"/>
      <c r="IHJ31" s="5"/>
      <c r="IHK31" s="5"/>
      <c r="IHL31" s="5"/>
      <c r="IHM31" s="5"/>
      <c r="IHN31" s="5"/>
      <c r="IHO31" s="5"/>
      <c r="IHP31" s="5"/>
      <c r="IHQ31" s="5"/>
      <c r="IHR31" s="5"/>
      <c r="IHS31" s="5"/>
      <c r="IHT31" s="5"/>
      <c r="IHU31" s="5"/>
      <c r="IHV31" s="5"/>
      <c r="IHW31" s="5"/>
      <c r="IHX31" s="5"/>
      <c r="IHY31" s="5"/>
      <c r="IHZ31" s="5"/>
      <c r="IIA31" s="5"/>
      <c r="IIB31" s="5"/>
      <c r="IIC31" s="5"/>
      <c r="IID31" s="5"/>
      <c r="IIE31" s="5"/>
      <c r="IIF31" s="5"/>
      <c r="IIG31" s="5"/>
      <c r="IIH31" s="5"/>
      <c r="III31" s="5"/>
      <c r="IIJ31" s="5"/>
      <c r="IIK31" s="5"/>
      <c r="IIL31" s="5"/>
      <c r="IIM31" s="5"/>
      <c r="IIN31" s="5"/>
      <c r="IIO31" s="5"/>
      <c r="IIP31" s="5"/>
      <c r="IIQ31" s="5"/>
      <c r="IIR31" s="5"/>
      <c r="IIS31" s="5"/>
      <c r="IIT31" s="5"/>
      <c r="IIU31" s="5"/>
      <c r="IIV31" s="5"/>
      <c r="IIW31" s="5"/>
      <c r="IIX31" s="5"/>
      <c r="IIY31" s="5"/>
      <c r="IIZ31" s="5"/>
      <c r="IJA31" s="5"/>
      <c r="IJB31" s="5"/>
      <c r="IJC31" s="5"/>
      <c r="IJD31" s="5"/>
      <c r="IJE31" s="5"/>
      <c r="IJF31" s="5"/>
      <c r="IJG31" s="5"/>
      <c r="IJH31" s="5"/>
      <c r="IJI31" s="5"/>
      <c r="IJJ31" s="5"/>
      <c r="IJK31" s="5"/>
      <c r="IJL31" s="5"/>
      <c r="IJM31" s="5"/>
      <c r="IJN31" s="5"/>
      <c r="IJO31" s="5"/>
      <c r="IJP31" s="5"/>
      <c r="IJQ31" s="5"/>
      <c r="IJR31" s="5"/>
      <c r="IJS31" s="5"/>
      <c r="IJT31" s="5"/>
      <c r="IJU31" s="5"/>
      <c r="IJV31" s="5"/>
      <c r="IJW31" s="5"/>
      <c r="IJX31" s="5"/>
      <c r="IJY31" s="5"/>
      <c r="IJZ31" s="5"/>
      <c r="IKA31" s="5"/>
      <c r="IKB31" s="5"/>
      <c r="IKC31" s="5"/>
      <c r="IKD31" s="5"/>
      <c r="IKE31" s="5"/>
      <c r="IKF31" s="5"/>
      <c r="IKG31" s="5"/>
      <c r="IKH31" s="5"/>
      <c r="IKI31" s="5"/>
      <c r="IKJ31" s="5"/>
      <c r="IKK31" s="5"/>
      <c r="IKL31" s="5"/>
      <c r="IKM31" s="5"/>
      <c r="IKN31" s="5"/>
      <c r="IKO31" s="5"/>
      <c r="IKP31" s="5"/>
      <c r="IKQ31" s="5"/>
      <c r="IKR31" s="5"/>
      <c r="IKS31" s="5"/>
      <c r="IKT31" s="5"/>
      <c r="IKU31" s="5"/>
      <c r="IKV31" s="5"/>
      <c r="IKW31" s="5"/>
      <c r="IKX31" s="5"/>
      <c r="IKY31" s="5"/>
      <c r="IKZ31" s="5"/>
      <c r="ILA31" s="5"/>
      <c r="ILB31" s="5"/>
      <c r="ILC31" s="5"/>
      <c r="ILD31" s="5"/>
      <c r="ILE31" s="5"/>
      <c r="ILF31" s="5"/>
      <c r="ILG31" s="5"/>
      <c r="ILH31" s="5"/>
      <c r="ILI31" s="5"/>
      <c r="ILJ31" s="5"/>
      <c r="ILK31" s="5"/>
      <c r="ILL31" s="5"/>
      <c r="ILM31" s="5"/>
      <c r="ILN31" s="5"/>
      <c r="ILO31" s="5"/>
      <c r="ILP31" s="5"/>
      <c r="ILQ31" s="5"/>
      <c r="ILR31" s="5"/>
      <c r="ILS31" s="5"/>
      <c r="ILT31" s="5"/>
      <c r="ILU31" s="5"/>
      <c r="ILV31" s="5"/>
      <c r="ILW31" s="5"/>
      <c r="ILX31" s="5"/>
      <c r="ILY31" s="5"/>
      <c r="ILZ31" s="5"/>
      <c r="IMA31" s="5"/>
      <c r="IMB31" s="5"/>
      <c r="IMC31" s="5"/>
      <c r="IMD31" s="5"/>
      <c r="IME31" s="5"/>
      <c r="IMF31" s="5"/>
      <c r="IMG31" s="5"/>
      <c r="IMH31" s="5"/>
      <c r="IMI31" s="5"/>
      <c r="IMJ31" s="5"/>
      <c r="IMK31" s="5"/>
      <c r="IML31" s="5"/>
      <c r="IMM31" s="5"/>
      <c r="IMN31" s="5"/>
      <c r="IMO31" s="5"/>
      <c r="IMP31" s="5"/>
      <c r="IMQ31" s="5"/>
      <c r="IMR31" s="5"/>
      <c r="IMS31" s="5"/>
      <c r="IMT31" s="5"/>
      <c r="IMU31" s="5"/>
      <c r="IMV31" s="5"/>
      <c r="IMW31" s="5"/>
      <c r="IMX31" s="5"/>
      <c r="IMY31" s="5"/>
      <c r="IMZ31" s="5"/>
      <c r="INA31" s="5"/>
      <c r="INB31" s="5"/>
      <c r="INC31" s="5"/>
      <c r="IND31" s="5"/>
      <c r="INE31" s="5"/>
      <c r="INF31" s="5"/>
      <c r="ING31" s="5"/>
      <c r="INH31" s="5"/>
      <c r="INI31" s="5"/>
      <c r="INJ31" s="5"/>
      <c r="INK31" s="5"/>
      <c r="INL31" s="5"/>
      <c r="INM31" s="5"/>
      <c r="INN31" s="5"/>
      <c r="INO31" s="5"/>
      <c r="INP31" s="5"/>
      <c r="INQ31" s="5"/>
      <c r="INR31" s="5"/>
      <c r="INS31" s="5"/>
      <c r="INT31" s="5"/>
      <c r="INU31" s="5"/>
      <c r="INV31" s="5"/>
      <c r="INW31" s="5"/>
      <c r="INX31" s="5"/>
      <c r="INY31" s="5"/>
      <c r="INZ31" s="5"/>
      <c r="IOA31" s="5"/>
      <c r="IOB31" s="5"/>
      <c r="IOC31" s="5"/>
      <c r="IOD31" s="5"/>
      <c r="IOE31" s="5"/>
      <c r="IOF31" s="5"/>
      <c r="IOG31" s="5"/>
      <c r="IOH31" s="5"/>
      <c r="IOI31" s="5"/>
      <c r="IOJ31" s="5"/>
      <c r="IOK31" s="5"/>
      <c r="IOL31" s="5"/>
      <c r="IOM31" s="5"/>
      <c r="ION31" s="5"/>
      <c r="IOO31" s="5"/>
      <c r="IOP31" s="5"/>
      <c r="IOQ31" s="5"/>
      <c r="IOR31" s="5"/>
      <c r="IOS31" s="5"/>
      <c r="IOT31" s="5"/>
      <c r="IOU31" s="5"/>
      <c r="IOV31" s="5"/>
      <c r="IOW31" s="5"/>
      <c r="IOX31" s="5"/>
      <c r="IOY31" s="5"/>
      <c r="IOZ31" s="5"/>
      <c r="IPA31" s="5"/>
      <c r="IPB31" s="5"/>
      <c r="IPC31" s="5"/>
      <c r="IPD31" s="5"/>
      <c r="IPE31" s="5"/>
      <c r="IPF31" s="5"/>
      <c r="IPG31" s="5"/>
      <c r="IPH31" s="5"/>
      <c r="IPI31" s="5"/>
      <c r="IPJ31" s="5"/>
      <c r="IPK31" s="5"/>
      <c r="IPL31" s="5"/>
      <c r="IPM31" s="5"/>
      <c r="IPN31" s="5"/>
      <c r="IPO31" s="5"/>
      <c r="IPP31" s="5"/>
      <c r="IPQ31" s="5"/>
      <c r="IPR31" s="5"/>
      <c r="IPS31" s="5"/>
      <c r="IPT31" s="5"/>
      <c r="IPU31" s="5"/>
      <c r="IPV31" s="5"/>
      <c r="IPW31" s="5"/>
      <c r="IPX31" s="5"/>
      <c r="IPY31" s="5"/>
      <c r="IPZ31" s="5"/>
      <c r="IQA31" s="5"/>
      <c r="IQB31" s="5"/>
      <c r="IQC31" s="5"/>
      <c r="IQD31" s="5"/>
      <c r="IQE31" s="5"/>
      <c r="IQF31" s="5"/>
      <c r="IQG31" s="5"/>
      <c r="IQH31" s="5"/>
      <c r="IQI31" s="5"/>
      <c r="IQJ31" s="5"/>
      <c r="IQK31" s="5"/>
      <c r="IQL31" s="5"/>
      <c r="IQM31" s="5"/>
      <c r="IQN31" s="5"/>
      <c r="IQO31" s="5"/>
      <c r="IQP31" s="5"/>
      <c r="IQQ31" s="5"/>
      <c r="IQR31" s="5"/>
      <c r="IQS31" s="5"/>
      <c r="IQT31" s="5"/>
      <c r="IQU31" s="5"/>
      <c r="IQV31" s="5"/>
      <c r="IQW31" s="5"/>
      <c r="IQX31" s="5"/>
      <c r="IQY31" s="5"/>
      <c r="IQZ31" s="5"/>
      <c r="IRA31" s="5"/>
      <c r="IRB31" s="5"/>
      <c r="IRC31" s="5"/>
      <c r="IRD31" s="5"/>
      <c r="IRE31" s="5"/>
      <c r="IRF31" s="5"/>
      <c r="IRG31" s="5"/>
      <c r="IRH31" s="5"/>
      <c r="IRI31" s="5"/>
      <c r="IRJ31" s="5"/>
      <c r="IRK31" s="5"/>
      <c r="IRL31" s="5"/>
      <c r="IRM31" s="5"/>
      <c r="IRN31" s="5"/>
      <c r="IRO31" s="5"/>
      <c r="IRP31" s="5"/>
      <c r="IRQ31" s="5"/>
      <c r="IRR31" s="5"/>
      <c r="IRS31" s="5"/>
      <c r="IRT31" s="5"/>
      <c r="IRU31" s="5"/>
      <c r="IRV31" s="5"/>
      <c r="IRW31" s="5"/>
      <c r="IRX31" s="5"/>
      <c r="IRY31" s="5"/>
      <c r="IRZ31" s="5"/>
      <c r="ISA31" s="5"/>
      <c r="ISB31" s="5"/>
      <c r="ISC31" s="5"/>
      <c r="ISD31" s="5"/>
      <c r="ISE31" s="5"/>
      <c r="ISF31" s="5"/>
      <c r="ISG31" s="5"/>
      <c r="ISH31" s="5"/>
      <c r="ISI31" s="5"/>
      <c r="ISJ31" s="5"/>
      <c r="ISK31" s="5"/>
      <c r="ISL31" s="5"/>
      <c r="ISM31" s="5"/>
      <c r="ISN31" s="5"/>
      <c r="ISO31" s="5"/>
      <c r="ISP31" s="5"/>
      <c r="ISQ31" s="5"/>
      <c r="ISR31" s="5"/>
      <c r="ISS31" s="5"/>
      <c r="IST31" s="5"/>
      <c r="ISU31" s="5"/>
      <c r="ISV31" s="5"/>
      <c r="ISW31" s="5"/>
      <c r="ISX31" s="5"/>
      <c r="ISY31" s="5"/>
      <c r="ISZ31" s="5"/>
      <c r="ITA31" s="5"/>
      <c r="ITB31" s="5"/>
      <c r="ITC31" s="5"/>
      <c r="ITD31" s="5"/>
      <c r="ITE31" s="5"/>
      <c r="ITF31" s="5"/>
      <c r="ITG31" s="5"/>
      <c r="ITH31" s="5"/>
      <c r="ITI31" s="5"/>
      <c r="ITJ31" s="5"/>
      <c r="ITK31" s="5"/>
      <c r="ITL31" s="5"/>
      <c r="ITM31" s="5"/>
      <c r="ITN31" s="5"/>
      <c r="ITO31" s="5"/>
      <c r="ITP31" s="5"/>
      <c r="ITQ31" s="5"/>
      <c r="ITR31" s="5"/>
      <c r="ITS31" s="5"/>
      <c r="ITT31" s="5"/>
      <c r="ITU31" s="5"/>
      <c r="ITV31" s="5"/>
      <c r="ITW31" s="5"/>
      <c r="ITX31" s="5"/>
      <c r="ITY31" s="5"/>
      <c r="ITZ31" s="5"/>
      <c r="IUA31" s="5"/>
      <c r="IUB31" s="5"/>
      <c r="IUC31" s="5"/>
      <c r="IUD31" s="5"/>
      <c r="IUE31" s="5"/>
      <c r="IUF31" s="5"/>
      <c r="IUG31" s="5"/>
      <c r="IUH31" s="5"/>
      <c r="IUI31" s="5"/>
      <c r="IUJ31" s="5"/>
      <c r="IUK31" s="5"/>
      <c r="IUL31" s="5"/>
      <c r="IUM31" s="5"/>
      <c r="IUN31" s="5"/>
      <c r="IUO31" s="5"/>
      <c r="IUP31" s="5"/>
      <c r="IUQ31" s="5"/>
      <c r="IUR31" s="5"/>
      <c r="IUS31" s="5"/>
      <c r="IUT31" s="5"/>
      <c r="IUU31" s="5"/>
      <c r="IUV31" s="5"/>
      <c r="IUW31" s="5"/>
      <c r="IUX31" s="5"/>
      <c r="IUY31" s="5"/>
      <c r="IUZ31" s="5"/>
      <c r="IVA31" s="5"/>
      <c r="IVB31" s="5"/>
      <c r="IVC31" s="5"/>
      <c r="IVD31" s="5"/>
      <c r="IVE31" s="5"/>
      <c r="IVF31" s="5"/>
      <c r="IVG31" s="5"/>
      <c r="IVH31" s="5"/>
      <c r="IVI31" s="5"/>
      <c r="IVJ31" s="5"/>
      <c r="IVK31" s="5"/>
      <c r="IVL31" s="5"/>
      <c r="IVM31" s="5"/>
      <c r="IVN31" s="5"/>
      <c r="IVO31" s="5"/>
      <c r="IVP31" s="5"/>
      <c r="IVQ31" s="5"/>
      <c r="IVR31" s="5"/>
      <c r="IVS31" s="5"/>
      <c r="IVT31" s="5"/>
      <c r="IVU31" s="5"/>
      <c r="IVV31" s="5"/>
      <c r="IVW31" s="5"/>
      <c r="IVX31" s="5"/>
      <c r="IVY31" s="5"/>
      <c r="IVZ31" s="5"/>
      <c r="IWA31" s="5"/>
      <c r="IWB31" s="5"/>
      <c r="IWC31" s="5"/>
      <c r="IWD31" s="5"/>
      <c r="IWE31" s="5"/>
      <c r="IWF31" s="5"/>
      <c r="IWG31" s="5"/>
      <c r="IWH31" s="5"/>
      <c r="IWI31" s="5"/>
      <c r="IWJ31" s="5"/>
      <c r="IWK31" s="5"/>
      <c r="IWL31" s="5"/>
      <c r="IWM31" s="5"/>
      <c r="IWN31" s="5"/>
      <c r="IWO31" s="5"/>
      <c r="IWP31" s="5"/>
      <c r="IWQ31" s="5"/>
      <c r="IWR31" s="5"/>
      <c r="IWS31" s="5"/>
      <c r="IWT31" s="5"/>
      <c r="IWU31" s="5"/>
      <c r="IWV31" s="5"/>
      <c r="IWW31" s="5"/>
      <c r="IWX31" s="5"/>
      <c r="IWY31" s="5"/>
      <c r="IWZ31" s="5"/>
      <c r="IXA31" s="5"/>
      <c r="IXB31" s="5"/>
      <c r="IXC31" s="5"/>
      <c r="IXD31" s="5"/>
      <c r="IXE31" s="5"/>
      <c r="IXF31" s="5"/>
      <c r="IXG31" s="5"/>
      <c r="IXH31" s="5"/>
      <c r="IXI31" s="5"/>
      <c r="IXJ31" s="5"/>
      <c r="IXK31" s="5"/>
      <c r="IXL31" s="5"/>
      <c r="IXM31" s="5"/>
      <c r="IXN31" s="5"/>
      <c r="IXO31" s="5"/>
      <c r="IXP31" s="5"/>
      <c r="IXQ31" s="5"/>
      <c r="IXR31" s="5"/>
      <c r="IXS31" s="5"/>
      <c r="IXT31" s="5"/>
      <c r="IXU31" s="5"/>
      <c r="IXV31" s="5"/>
      <c r="IXW31" s="5"/>
      <c r="IXX31" s="5"/>
      <c r="IXY31" s="5"/>
      <c r="IXZ31" s="5"/>
      <c r="IYA31" s="5"/>
      <c r="IYB31" s="5"/>
      <c r="IYC31" s="5"/>
      <c r="IYD31" s="5"/>
      <c r="IYE31" s="5"/>
      <c r="IYF31" s="5"/>
      <c r="IYG31" s="5"/>
      <c r="IYH31" s="5"/>
      <c r="IYI31" s="5"/>
      <c r="IYJ31" s="5"/>
      <c r="IYK31" s="5"/>
      <c r="IYL31" s="5"/>
      <c r="IYM31" s="5"/>
      <c r="IYN31" s="5"/>
      <c r="IYO31" s="5"/>
      <c r="IYP31" s="5"/>
      <c r="IYQ31" s="5"/>
      <c r="IYR31" s="5"/>
      <c r="IYS31" s="5"/>
      <c r="IYT31" s="5"/>
      <c r="IYU31" s="5"/>
      <c r="IYV31" s="5"/>
      <c r="IYW31" s="5"/>
      <c r="IYX31" s="5"/>
      <c r="IYY31" s="5"/>
      <c r="IYZ31" s="5"/>
      <c r="IZA31" s="5"/>
      <c r="IZB31" s="5"/>
      <c r="IZC31" s="5"/>
      <c r="IZD31" s="5"/>
      <c r="IZE31" s="5"/>
      <c r="IZF31" s="5"/>
      <c r="IZG31" s="5"/>
      <c r="IZH31" s="5"/>
      <c r="IZI31" s="5"/>
      <c r="IZJ31" s="5"/>
      <c r="IZK31" s="5"/>
      <c r="IZL31" s="5"/>
      <c r="IZM31" s="5"/>
      <c r="IZN31" s="5"/>
      <c r="IZO31" s="5"/>
      <c r="IZP31" s="5"/>
      <c r="IZQ31" s="5"/>
      <c r="IZR31" s="5"/>
      <c r="IZS31" s="5"/>
      <c r="IZT31" s="5"/>
      <c r="IZU31" s="5"/>
      <c r="IZV31" s="5"/>
      <c r="IZW31" s="5"/>
      <c r="IZX31" s="5"/>
      <c r="IZY31" s="5"/>
      <c r="IZZ31" s="5"/>
      <c r="JAA31" s="5"/>
      <c r="JAB31" s="5"/>
      <c r="JAC31" s="5"/>
      <c r="JAD31" s="5"/>
      <c r="JAE31" s="5"/>
      <c r="JAF31" s="5"/>
      <c r="JAG31" s="5"/>
      <c r="JAH31" s="5"/>
      <c r="JAI31" s="5"/>
      <c r="JAJ31" s="5"/>
      <c r="JAK31" s="5"/>
      <c r="JAL31" s="5"/>
      <c r="JAM31" s="5"/>
      <c r="JAN31" s="5"/>
      <c r="JAO31" s="5"/>
      <c r="JAP31" s="5"/>
      <c r="JAQ31" s="5"/>
      <c r="JAR31" s="5"/>
      <c r="JAS31" s="5"/>
      <c r="JAT31" s="5"/>
      <c r="JAU31" s="5"/>
      <c r="JAV31" s="5"/>
      <c r="JAW31" s="5"/>
      <c r="JAX31" s="5"/>
      <c r="JAY31" s="5"/>
      <c r="JAZ31" s="5"/>
      <c r="JBA31" s="5"/>
      <c r="JBB31" s="5"/>
      <c r="JBC31" s="5"/>
      <c r="JBD31" s="5"/>
      <c r="JBE31" s="5"/>
      <c r="JBF31" s="5"/>
      <c r="JBG31" s="5"/>
      <c r="JBH31" s="5"/>
      <c r="JBI31" s="5"/>
      <c r="JBJ31" s="5"/>
      <c r="JBK31" s="5"/>
      <c r="JBL31" s="5"/>
      <c r="JBM31" s="5"/>
      <c r="JBN31" s="5"/>
      <c r="JBO31" s="5"/>
      <c r="JBP31" s="5"/>
      <c r="JBQ31" s="5"/>
      <c r="JBR31" s="5"/>
      <c r="JBS31" s="5"/>
      <c r="JBT31" s="5"/>
      <c r="JBU31" s="5"/>
      <c r="JBV31" s="5"/>
      <c r="JBW31" s="5"/>
      <c r="JBX31" s="5"/>
      <c r="JBY31" s="5"/>
      <c r="JBZ31" s="5"/>
      <c r="JCA31" s="5"/>
      <c r="JCB31" s="5"/>
      <c r="JCC31" s="5"/>
      <c r="JCD31" s="5"/>
      <c r="JCE31" s="5"/>
      <c r="JCF31" s="5"/>
      <c r="JCG31" s="5"/>
      <c r="JCH31" s="5"/>
      <c r="JCI31" s="5"/>
      <c r="JCJ31" s="5"/>
      <c r="JCK31" s="5"/>
      <c r="JCL31" s="5"/>
      <c r="JCM31" s="5"/>
      <c r="JCN31" s="5"/>
      <c r="JCO31" s="5"/>
      <c r="JCP31" s="5"/>
      <c r="JCQ31" s="5"/>
      <c r="JCR31" s="5"/>
      <c r="JCS31" s="5"/>
      <c r="JCT31" s="5"/>
      <c r="JCU31" s="5"/>
      <c r="JCV31" s="5"/>
      <c r="JCW31" s="5"/>
      <c r="JCX31" s="5"/>
      <c r="JCY31" s="5"/>
      <c r="JCZ31" s="5"/>
      <c r="JDA31" s="5"/>
      <c r="JDB31" s="5"/>
      <c r="JDC31" s="5"/>
      <c r="JDD31" s="5"/>
      <c r="JDE31" s="5"/>
      <c r="JDF31" s="5"/>
      <c r="JDG31" s="5"/>
      <c r="JDH31" s="5"/>
      <c r="JDI31" s="5"/>
      <c r="JDJ31" s="5"/>
      <c r="JDK31" s="5"/>
      <c r="JDL31" s="5"/>
      <c r="JDM31" s="5"/>
      <c r="JDN31" s="5"/>
      <c r="JDO31" s="5"/>
      <c r="JDP31" s="5"/>
      <c r="JDQ31" s="5"/>
      <c r="JDR31" s="5"/>
      <c r="JDS31" s="5"/>
      <c r="JDT31" s="5"/>
      <c r="JDU31" s="5"/>
      <c r="JDV31" s="5"/>
      <c r="JDW31" s="5"/>
      <c r="JDX31" s="5"/>
      <c r="JDY31" s="5"/>
      <c r="JDZ31" s="5"/>
      <c r="JEA31" s="5"/>
      <c r="JEB31" s="5"/>
      <c r="JEC31" s="5"/>
      <c r="JED31" s="5"/>
      <c r="JEE31" s="5"/>
      <c r="JEF31" s="5"/>
      <c r="JEG31" s="5"/>
      <c r="JEH31" s="5"/>
      <c r="JEI31" s="5"/>
      <c r="JEJ31" s="5"/>
      <c r="JEK31" s="5"/>
      <c r="JEL31" s="5"/>
      <c r="JEM31" s="5"/>
      <c r="JEN31" s="5"/>
      <c r="JEO31" s="5"/>
      <c r="JEP31" s="5"/>
      <c r="JEQ31" s="5"/>
      <c r="JER31" s="5"/>
      <c r="JES31" s="5"/>
      <c r="JET31" s="5"/>
      <c r="JEU31" s="5"/>
      <c r="JEV31" s="5"/>
      <c r="JEW31" s="5"/>
      <c r="JEX31" s="5"/>
      <c r="JEY31" s="5"/>
      <c r="JEZ31" s="5"/>
      <c r="JFA31" s="5"/>
      <c r="JFB31" s="5"/>
      <c r="JFC31" s="5"/>
      <c r="JFD31" s="5"/>
      <c r="JFE31" s="5"/>
      <c r="JFF31" s="5"/>
      <c r="JFG31" s="5"/>
      <c r="JFH31" s="5"/>
      <c r="JFI31" s="5"/>
      <c r="JFJ31" s="5"/>
      <c r="JFK31" s="5"/>
      <c r="JFL31" s="5"/>
      <c r="JFM31" s="5"/>
      <c r="JFN31" s="5"/>
      <c r="JFO31" s="5"/>
      <c r="JFP31" s="5"/>
      <c r="JFQ31" s="5"/>
      <c r="JFR31" s="5"/>
      <c r="JFS31" s="5"/>
      <c r="JFT31" s="5"/>
      <c r="JFU31" s="5"/>
      <c r="JFV31" s="5"/>
      <c r="JFW31" s="5"/>
      <c r="JFX31" s="5"/>
      <c r="JFY31" s="5"/>
      <c r="JFZ31" s="5"/>
      <c r="JGA31" s="5"/>
      <c r="JGB31" s="5"/>
      <c r="JGC31" s="5"/>
      <c r="JGD31" s="5"/>
      <c r="JGE31" s="5"/>
      <c r="JGF31" s="5"/>
      <c r="JGG31" s="5"/>
      <c r="JGH31" s="5"/>
      <c r="JGI31" s="5"/>
      <c r="JGJ31" s="5"/>
      <c r="JGK31" s="5"/>
      <c r="JGL31" s="5"/>
      <c r="JGM31" s="5"/>
      <c r="JGN31" s="5"/>
      <c r="JGO31" s="5"/>
      <c r="JGP31" s="5"/>
      <c r="JGQ31" s="5"/>
      <c r="JGR31" s="5"/>
      <c r="JGS31" s="5"/>
      <c r="JGT31" s="5"/>
      <c r="JGU31" s="5"/>
      <c r="JGV31" s="5"/>
      <c r="JGW31" s="5"/>
      <c r="JGX31" s="5"/>
      <c r="JGY31" s="5"/>
      <c r="JGZ31" s="5"/>
      <c r="JHA31" s="5"/>
      <c r="JHB31" s="5"/>
      <c r="JHC31" s="5"/>
      <c r="JHD31" s="5"/>
      <c r="JHE31" s="5"/>
      <c r="JHF31" s="5"/>
      <c r="JHG31" s="5"/>
      <c r="JHH31" s="5"/>
      <c r="JHI31" s="5"/>
      <c r="JHJ31" s="5"/>
      <c r="JHK31" s="5"/>
      <c r="JHL31" s="5"/>
      <c r="JHM31" s="5"/>
      <c r="JHN31" s="5"/>
      <c r="JHO31" s="5"/>
      <c r="JHP31" s="5"/>
      <c r="JHQ31" s="5"/>
      <c r="JHR31" s="5"/>
      <c r="JHS31" s="5"/>
      <c r="JHT31" s="5"/>
      <c r="JHU31" s="5"/>
      <c r="JHV31" s="5"/>
      <c r="JHW31" s="5"/>
      <c r="JHX31" s="5"/>
      <c r="JHY31" s="5"/>
      <c r="JHZ31" s="5"/>
      <c r="JIA31" s="5"/>
      <c r="JIB31" s="5"/>
      <c r="JIC31" s="5"/>
      <c r="JID31" s="5"/>
      <c r="JIE31" s="5"/>
      <c r="JIF31" s="5"/>
      <c r="JIG31" s="5"/>
      <c r="JIH31" s="5"/>
      <c r="JII31" s="5"/>
      <c r="JIJ31" s="5"/>
      <c r="JIK31" s="5"/>
      <c r="JIL31" s="5"/>
      <c r="JIM31" s="5"/>
      <c r="JIN31" s="5"/>
      <c r="JIO31" s="5"/>
      <c r="JIP31" s="5"/>
      <c r="JIQ31" s="5"/>
      <c r="JIR31" s="5"/>
      <c r="JIS31" s="5"/>
      <c r="JIT31" s="5"/>
      <c r="JIU31" s="5"/>
      <c r="JIV31" s="5"/>
      <c r="JIW31" s="5"/>
      <c r="JIX31" s="5"/>
      <c r="JIY31" s="5"/>
      <c r="JIZ31" s="5"/>
      <c r="JJA31" s="5"/>
      <c r="JJB31" s="5"/>
      <c r="JJC31" s="5"/>
      <c r="JJD31" s="5"/>
      <c r="JJE31" s="5"/>
      <c r="JJF31" s="5"/>
      <c r="JJG31" s="5"/>
      <c r="JJH31" s="5"/>
      <c r="JJI31" s="5"/>
      <c r="JJJ31" s="5"/>
      <c r="JJK31" s="5"/>
      <c r="JJL31" s="5"/>
      <c r="JJM31" s="5"/>
      <c r="JJN31" s="5"/>
      <c r="JJO31" s="5"/>
      <c r="JJP31" s="5"/>
      <c r="JJQ31" s="5"/>
      <c r="JJR31" s="5"/>
      <c r="JJS31" s="5"/>
      <c r="JJT31" s="5"/>
      <c r="JJU31" s="5"/>
      <c r="JJV31" s="5"/>
      <c r="JJW31" s="5"/>
      <c r="JJX31" s="5"/>
      <c r="JJY31" s="5"/>
      <c r="JJZ31" s="5"/>
      <c r="JKA31" s="5"/>
      <c r="JKB31" s="5"/>
      <c r="JKC31" s="5"/>
      <c r="JKD31" s="5"/>
      <c r="JKE31" s="5"/>
      <c r="JKF31" s="5"/>
      <c r="JKG31" s="5"/>
      <c r="JKH31" s="5"/>
      <c r="JKI31" s="5"/>
      <c r="JKJ31" s="5"/>
      <c r="JKK31" s="5"/>
      <c r="JKL31" s="5"/>
      <c r="JKM31" s="5"/>
      <c r="JKN31" s="5"/>
      <c r="JKO31" s="5"/>
      <c r="JKP31" s="5"/>
      <c r="JKQ31" s="5"/>
      <c r="JKR31" s="5"/>
      <c r="JKS31" s="5"/>
      <c r="JKT31" s="5"/>
      <c r="JKU31" s="5"/>
      <c r="JKV31" s="5"/>
      <c r="JKW31" s="5"/>
      <c r="JKX31" s="5"/>
      <c r="JKY31" s="5"/>
      <c r="JKZ31" s="5"/>
      <c r="JLA31" s="5"/>
      <c r="JLB31" s="5"/>
      <c r="JLC31" s="5"/>
      <c r="JLD31" s="5"/>
      <c r="JLE31" s="5"/>
      <c r="JLF31" s="5"/>
      <c r="JLG31" s="5"/>
      <c r="JLH31" s="5"/>
      <c r="JLI31" s="5"/>
      <c r="JLJ31" s="5"/>
      <c r="JLK31" s="5"/>
      <c r="JLL31" s="5"/>
      <c r="JLM31" s="5"/>
      <c r="JLN31" s="5"/>
      <c r="JLO31" s="5"/>
      <c r="JLP31" s="5"/>
      <c r="JLQ31" s="5"/>
      <c r="JLR31" s="5"/>
      <c r="JLS31" s="5"/>
      <c r="JLT31" s="5"/>
      <c r="JLU31" s="5"/>
      <c r="JLV31" s="5"/>
      <c r="JLW31" s="5"/>
      <c r="JLX31" s="5"/>
      <c r="JLY31" s="5"/>
      <c r="JLZ31" s="5"/>
      <c r="JMA31" s="5"/>
      <c r="JMB31" s="5"/>
      <c r="JMC31" s="5"/>
      <c r="JMD31" s="5"/>
      <c r="JME31" s="5"/>
      <c r="JMF31" s="5"/>
      <c r="JMG31" s="5"/>
      <c r="JMH31" s="5"/>
      <c r="JMI31" s="5"/>
      <c r="JMJ31" s="5"/>
      <c r="JMK31" s="5"/>
      <c r="JML31" s="5"/>
      <c r="JMM31" s="5"/>
      <c r="JMN31" s="5"/>
      <c r="JMO31" s="5"/>
      <c r="JMP31" s="5"/>
      <c r="JMQ31" s="5"/>
      <c r="JMR31" s="5"/>
      <c r="JMS31" s="5"/>
      <c r="JMT31" s="5"/>
      <c r="JMU31" s="5"/>
      <c r="JMV31" s="5"/>
      <c r="JMW31" s="5"/>
      <c r="JMX31" s="5"/>
      <c r="JMY31" s="5"/>
      <c r="JMZ31" s="5"/>
      <c r="JNA31" s="5"/>
      <c r="JNB31" s="5"/>
      <c r="JNC31" s="5"/>
      <c r="JND31" s="5"/>
      <c r="JNE31" s="5"/>
      <c r="JNF31" s="5"/>
      <c r="JNG31" s="5"/>
      <c r="JNH31" s="5"/>
      <c r="JNI31" s="5"/>
      <c r="JNJ31" s="5"/>
      <c r="JNK31" s="5"/>
      <c r="JNL31" s="5"/>
      <c r="JNM31" s="5"/>
      <c r="JNN31" s="5"/>
      <c r="JNO31" s="5"/>
      <c r="JNP31" s="5"/>
      <c r="JNQ31" s="5"/>
      <c r="JNR31" s="5"/>
      <c r="JNS31" s="5"/>
      <c r="JNT31" s="5"/>
      <c r="JNU31" s="5"/>
      <c r="JNV31" s="5"/>
      <c r="JNW31" s="5"/>
      <c r="JNX31" s="5"/>
      <c r="JNY31" s="5"/>
      <c r="JNZ31" s="5"/>
      <c r="JOA31" s="5"/>
      <c r="JOB31" s="5"/>
      <c r="JOC31" s="5"/>
      <c r="JOD31" s="5"/>
      <c r="JOE31" s="5"/>
      <c r="JOF31" s="5"/>
      <c r="JOG31" s="5"/>
      <c r="JOH31" s="5"/>
      <c r="JOI31" s="5"/>
      <c r="JOJ31" s="5"/>
      <c r="JOK31" s="5"/>
      <c r="JOL31" s="5"/>
      <c r="JOM31" s="5"/>
      <c r="JON31" s="5"/>
      <c r="JOO31" s="5"/>
      <c r="JOP31" s="5"/>
      <c r="JOQ31" s="5"/>
      <c r="JOR31" s="5"/>
      <c r="JOS31" s="5"/>
      <c r="JOT31" s="5"/>
      <c r="JOU31" s="5"/>
      <c r="JOV31" s="5"/>
      <c r="JOW31" s="5"/>
      <c r="JOX31" s="5"/>
      <c r="JOY31" s="5"/>
      <c r="JOZ31" s="5"/>
      <c r="JPA31" s="5"/>
      <c r="JPB31" s="5"/>
      <c r="JPC31" s="5"/>
      <c r="JPD31" s="5"/>
      <c r="JPE31" s="5"/>
      <c r="JPF31" s="5"/>
      <c r="JPG31" s="5"/>
      <c r="JPH31" s="5"/>
      <c r="JPI31" s="5"/>
      <c r="JPJ31" s="5"/>
      <c r="JPK31" s="5"/>
      <c r="JPL31" s="5"/>
      <c r="JPM31" s="5"/>
      <c r="JPN31" s="5"/>
      <c r="JPO31" s="5"/>
      <c r="JPP31" s="5"/>
      <c r="JPQ31" s="5"/>
      <c r="JPR31" s="5"/>
      <c r="JPS31" s="5"/>
      <c r="JPT31" s="5"/>
      <c r="JPU31" s="5"/>
      <c r="JPV31" s="5"/>
      <c r="JPW31" s="5"/>
      <c r="JPX31" s="5"/>
      <c r="JPY31" s="5"/>
      <c r="JPZ31" s="5"/>
      <c r="JQA31" s="5"/>
      <c r="JQB31" s="5"/>
      <c r="JQC31" s="5"/>
      <c r="JQD31" s="5"/>
      <c r="JQE31" s="5"/>
      <c r="JQF31" s="5"/>
      <c r="JQG31" s="5"/>
      <c r="JQH31" s="5"/>
      <c r="JQI31" s="5"/>
      <c r="JQJ31" s="5"/>
      <c r="JQK31" s="5"/>
      <c r="JQL31" s="5"/>
      <c r="JQM31" s="5"/>
      <c r="JQN31" s="5"/>
      <c r="JQO31" s="5"/>
      <c r="JQP31" s="5"/>
      <c r="JQQ31" s="5"/>
      <c r="JQR31" s="5"/>
      <c r="JQS31" s="5"/>
      <c r="JQT31" s="5"/>
      <c r="JQU31" s="5"/>
      <c r="JQV31" s="5"/>
      <c r="JQW31" s="5"/>
      <c r="JQX31" s="5"/>
      <c r="JQY31" s="5"/>
      <c r="JQZ31" s="5"/>
      <c r="JRA31" s="5"/>
      <c r="JRB31" s="5"/>
      <c r="JRC31" s="5"/>
      <c r="JRD31" s="5"/>
      <c r="JRE31" s="5"/>
      <c r="JRF31" s="5"/>
      <c r="JRG31" s="5"/>
      <c r="JRH31" s="5"/>
      <c r="JRI31" s="5"/>
      <c r="JRJ31" s="5"/>
      <c r="JRK31" s="5"/>
      <c r="JRL31" s="5"/>
      <c r="JRM31" s="5"/>
      <c r="JRN31" s="5"/>
      <c r="JRO31" s="5"/>
      <c r="JRP31" s="5"/>
      <c r="JRQ31" s="5"/>
      <c r="JRR31" s="5"/>
      <c r="JRS31" s="5"/>
      <c r="JRT31" s="5"/>
      <c r="JRU31" s="5"/>
      <c r="JRV31" s="5"/>
      <c r="JRW31" s="5"/>
      <c r="JRX31" s="5"/>
      <c r="JRY31" s="5"/>
      <c r="JRZ31" s="5"/>
      <c r="JSA31" s="5"/>
      <c r="JSB31" s="5"/>
      <c r="JSC31" s="5"/>
      <c r="JSD31" s="5"/>
      <c r="JSE31" s="5"/>
      <c r="JSF31" s="5"/>
      <c r="JSG31" s="5"/>
      <c r="JSH31" s="5"/>
      <c r="JSI31" s="5"/>
      <c r="JSJ31" s="5"/>
      <c r="JSK31" s="5"/>
      <c r="JSL31" s="5"/>
      <c r="JSM31" s="5"/>
      <c r="JSN31" s="5"/>
      <c r="JSO31" s="5"/>
      <c r="JSP31" s="5"/>
      <c r="JSQ31" s="5"/>
      <c r="JSR31" s="5"/>
      <c r="JSS31" s="5"/>
      <c r="JST31" s="5"/>
      <c r="JSU31" s="5"/>
      <c r="JSV31" s="5"/>
      <c r="JSW31" s="5"/>
      <c r="JSX31" s="5"/>
      <c r="JSY31" s="5"/>
      <c r="JSZ31" s="5"/>
      <c r="JTA31" s="5"/>
      <c r="JTB31" s="5"/>
      <c r="JTC31" s="5"/>
      <c r="JTD31" s="5"/>
      <c r="JTE31" s="5"/>
      <c r="JTF31" s="5"/>
      <c r="JTG31" s="5"/>
      <c r="JTH31" s="5"/>
      <c r="JTI31" s="5"/>
      <c r="JTJ31" s="5"/>
      <c r="JTK31" s="5"/>
      <c r="JTL31" s="5"/>
      <c r="JTM31" s="5"/>
      <c r="JTN31" s="5"/>
      <c r="JTO31" s="5"/>
      <c r="JTP31" s="5"/>
      <c r="JTQ31" s="5"/>
      <c r="JTR31" s="5"/>
      <c r="JTS31" s="5"/>
      <c r="JTT31" s="5"/>
      <c r="JTU31" s="5"/>
      <c r="JTV31" s="5"/>
      <c r="JTW31" s="5"/>
      <c r="JTX31" s="5"/>
      <c r="JTY31" s="5"/>
      <c r="JTZ31" s="5"/>
      <c r="JUA31" s="5"/>
      <c r="JUB31" s="5"/>
      <c r="JUC31" s="5"/>
      <c r="JUD31" s="5"/>
      <c r="JUE31" s="5"/>
      <c r="JUF31" s="5"/>
      <c r="JUG31" s="5"/>
      <c r="JUH31" s="5"/>
      <c r="JUI31" s="5"/>
      <c r="JUJ31" s="5"/>
      <c r="JUK31" s="5"/>
      <c r="JUL31" s="5"/>
      <c r="JUM31" s="5"/>
      <c r="JUN31" s="5"/>
      <c r="JUO31" s="5"/>
      <c r="JUP31" s="5"/>
      <c r="JUQ31" s="5"/>
      <c r="JUR31" s="5"/>
      <c r="JUS31" s="5"/>
      <c r="JUT31" s="5"/>
      <c r="JUU31" s="5"/>
      <c r="JUV31" s="5"/>
      <c r="JUW31" s="5"/>
      <c r="JUX31" s="5"/>
      <c r="JUY31" s="5"/>
      <c r="JUZ31" s="5"/>
      <c r="JVA31" s="5"/>
      <c r="JVB31" s="5"/>
      <c r="JVC31" s="5"/>
      <c r="JVD31" s="5"/>
      <c r="JVE31" s="5"/>
      <c r="JVF31" s="5"/>
      <c r="JVG31" s="5"/>
      <c r="JVH31" s="5"/>
      <c r="JVI31" s="5"/>
      <c r="JVJ31" s="5"/>
      <c r="JVK31" s="5"/>
      <c r="JVL31" s="5"/>
      <c r="JVM31" s="5"/>
      <c r="JVN31" s="5"/>
      <c r="JVO31" s="5"/>
      <c r="JVP31" s="5"/>
      <c r="JVQ31" s="5"/>
      <c r="JVR31" s="5"/>
      <c r="JVS31" s="5"/>
      <c r="JVT31" s="5"/>
      <c r="JVU31" s="5"/>
      <c r="JVV31" s="5"/>
      <c r="JVW31" s="5"/>
      <c r="JVX31" s="5"/>
      <c r="JVY31" s="5"/>
      <c r="JVZ31" s="5"/>
      <c r="JWA31" s="5"/>
      <c r="JWB31" s="5"/>
      <c r="JWC31" s="5"/>
      <c r="JWD31" s="5"/>
      <c r="JWE31" s="5"/>
      <c r="JWF31" s="5"/>
      <c r="JWG31" s="5"/>
      <c r="JWH31" s="5"/>
      <c r="JWI31" s="5"/>
      <c r="JWJ31" s="5"/>
      <c r="JWK31" s="5"/>
      <c r="JWL31" s="5"/>
      <c r="JWM31" s="5"/>
      <c r="JWN31" s="5"/>
      <c r="JWO31" s="5"/>
      <c r="JWP31" s="5"/>
      <c r="JWQ31" s="5"/>
      <c r="JWR31" s="5"/>
      <c r="JWS31" s="5"/>
      <c r="JWT31" s="5"/>
      <c r="JWU31" s="5"/>
      <c r="JWV31" s="5"/>
      <c r="JWW31" s="5"/>
      <c r="JWX31" s="5"/>
      <c r="JWY31" s="5"/>
      <c r="JWZ31" s="5"/>
      <c r="JXA31" s="5"/>
      <c r="JXB31" s="5"/>
      <c r="JXC31" s="5"/>
      <c r="JXD31" s="5"/>
      <c r="JXE31" s="5"/>
      <c r="JXF31" s="5"/>
      <c r="JXG31" s="5"/>
      <c r="JXH31" s="5"/>
      <c r="JXI31" s="5"/>
      <c r="JXJ31" s="5"/>
      <c r="JXK31" s="5"/>
      <c r="JXL31" s="5"/>
      <c r="JXM31" s="5"/>
      <c r="JXN31" s="5"/>
      <c r="JXO31" s="5"/>
      <c r="JXP31" s="5"/>
      <c r="JXQ31" s="5"/>
      <c r="JXR31" s="5"/>
      <c r="JXS31" s="5"/>
      <c r="JXT31" s="5"/>
      <c r="JXU31" s="5"/>
      <c r="JXV31" s="5"/>
      <c r="JXW31" s="5"/>
      <c r="JXX31" s="5"/>
      <c r="JXY31" s="5"/>
      <c r="JXZ31" s="5"/>
      <c r="JYA31" s="5"/>
      <c r="JYB31" s="5"/>
      <c r="JYC31" s="5"/>
      <c r="JYD31" s="5"/>
      <c r="JYE31" s="5"/>
      <c r="JYF31" s="5"/>
      <c r="JYG31" s="5"/>
      <c r="JYH31" s="5"/>
      <c r="JYI31" s="5"/>
      <c r="JYJ31" s="5"/>
      <c r="JYK31" s="5"/>
      <c r="JYL31" s="5"/>
      <c r="JYM31" s="5"/>
      <c r="JYN31" s="5"/>
      <c r="JYO31" s="5"/>
      <c r="JYP31" s="5"/>
      <c r="JYQ31" s="5"/>
      <c r="JYR31" s="5"/>
      <c r="JYS31" s="5"/>
      <c r="JYT31" s="5"/>
      <c r="JYU31" s="5"/>
      <c r="JYV31" s="5"/>
      <c r="JYW31" s="5"/>
      <c r="JYX31" s="5"/>
      <c r="JYY31" s="5"/>
      <c r="JYZ31" s="5"/>
      <c r="JZA31" s="5"/>
      <c r="JZB31" s="5"/>
      <c r="JZC31" s="5"/>
      <c r="JZD31" s="5"/>
      <c r="JZE31" s="5"/>
      <c r="JZF31" s="5"/>
      <c r="JZG31" s="5"/>
      <c r="JZH31" s="5"/>
      <c r="JZI31" s="5"/>
      <c r="JZJ31" s="5"/>
      <c r="JZK31" s="5"/>
      <c r="JZL31" s="5"/>
      <c r="JZM31" s="5"/>
      <c r="JZN31" s="5"/>
      <c r="JZO31" s="5"/>
      <c r="JZP31" s="5"/>
      <c r="JZQ31" s="5"/>
      <c r="JZR31" s="5"/>
      <c r="JZS31" s="5"/>
      <c r="JZT31" s="5"/>
      <c r="JZU31" s="5"/>
      <c r="JZV31" s="5"/>
      <c r="JZW31" s="5"/>
      <c r="JZX31" s="5"/>
      <c r="JZY31" s="5"/>
      <c r="JZZ31" s="5"/>
      <c r="KAA31" s="5"/>
      <c r="KAB31" s="5"/>
      <c r="KAC31" s="5"/>
      <c r="KAD31" s="5"/>
      <c r="KAE31" s="5"/>
      <c r="KAF31" s="5"/>
      <c r="KAG31" s="5"/>
      <c r="KAH31" s="5"/>
      <c r="KAI31" s="5"/>
      <c r="KAJ31" s="5"/>
      <c r="KAK31" s="5"/>
      <c r="KAL31" s="5"/>
      <c r="KAM31" s="5"/>
      <c r="KAN31" s="5"/>
      <c r="KAO31" s="5"/>
      <c r="KAP31" s="5"/>
      <c r="KAQ31" s="5"/>
      <c r="KAR31" s="5"/>
      <c r="KAS31" s="5"/>
      <c r="KAT31" s="5"/>
      <c r="KAU31" s="5"/>
      <c r="KAV31" s="5"/>
      <c r="KAW31" s="5"/>
      <c r="KAX31" s="5"/>
      <c r="KAY31" s="5"/>
      <c r="KAZ31" s="5"/>
      <c r="KBA31" s="5"/>
      <c r="KBB31" s="5"/>
      <c r="KBC31" s="5"/>
      <c r="KBD31" s="5"/>
      <c r="KBE31" s="5"/>
      <c r="KBF31" s="5"/>
      <c r="KBG31" s="5"/>
      <c r="KBH31" s="5"/>
      <c r="KBI31" s="5"/>
      <c r="KBJ31" s="5"/>
      <c r="KBK31" s="5"/>
      <c r="KBL31" s="5"/>
      <c r="KBM31" s="5"/>
      <c r="KBN31" s="5"/>
      <c r="KBO31" s="5"/>
      <c r="KBP31" s="5"/>
      <c r="KBQ31" s="5"/>
      <c r="KBR31" s="5"/>
      <c r="KBS31" s="5"/>
      <c r="KBT31" s="5"/>
      <c r="KBU31" s="5"/>
      <c r="KBV31" s="5"/>
      <c r="KBW31" s="5"/>
      <c r="KBX31" s="5"/>
      <c r="KBY31" s="5"/>
      <c r="KBZ31" s="5"/>
      <c r="KCA31" s="5"/>
      <c r="KCB31" s="5"/>
      <c r="KCC31" s="5"/>
      <c r="KCD31" s="5"/>
      <c r="KCE31" s="5"/>
      <c r="KCF31" s="5"/>
      <c r="KCG31" s="5"/>
      <c r="KCH31" s="5"/>
      <c r="KCI31" s="5"/>
      <c r="KCJ31" s="5"/>
      <c r="KCK31" s="5"/>
      <c r="KCL31" s="5"/>
      <c r="KCM31" s="5"/>
      <c r="KCN31" s="5"/>
      <c r="KCO31" s="5"/>
      <c r="KCP31" s="5"/>
      <c r="KCQ31" s="5"/>
      <c r="KCR31" s="5"/>
      <c r="KCS31" s="5"/>
      <c r="KCT31" s="5"/>
      <c r="KCU31" s="5"/>
      <c r="KCV31" s="5"/>
      <c r="KCW31" s="5"/>
      <c r="KCX31" s="5"/>
      <c r="KCY31" s="5"/>
      <c r="KCZ31" s="5"/>
      <c r="KDA31" s="5"/>
      <c r="KDB31" s="5"/>
      <c r="KDC31" s="5"/>
      <c r="KDD31" s="5"/>
      <c r="KDE31" s="5"/>
      <c r="KDF31" s="5"/>
      <c r="KDG31" s="5"/>
      <c r="KDH31" s="5"/>
      <c r="KDI31" s="5"/>
      <c r="KDJ31" s="5"/>
      <c r="KDK31" s="5"/>
      <c r="KDL31" s="5"/>
      <c r="KDM31" s="5"/>
      <c r="KDN31" s="5"/>
      <c r="KDO31" s="5"/>
      <c r="KDP31" s="5"/>
      <c r="KDQ31" s="5"/>
      <c r="KDR31" s="5"/>
      <c r="KDS31" s="5"/>
      <c r="KDT31" s="5"/>
      <c r="KDU31" s="5"/>
      <c r="KDV31" s="5"/>
      <c r="KDW31" s="5"/>
      <c r="KDX31" s="5"/>
      <c r="KDY31" s="5"/>
      <c r="KDZ31" s="5"/>
      <c r="KEA31" s="5"/>
      <c r="KEB31" s="5"/>
      <c r="KEC31" s="5"/>
      <c r="KED31" s="5"/>
      <c r="KEE31" s="5"/>
      <c r="KEF31" s="5"/>
      <c r="KEG31" s="5"/>
      <c r="KEH31" s="5"/>
      <c r="KEI31" s="5"/>
      <c r="KEJ31" s="5"/>
      <c r="KEK31" s="5"/>
      <c r="KEL31" s="5"/>
      <c r="KEM31" s="5"/>
      <c r="KEN31" s="5"/>
      <c r="KEO31" s="5"/>
      <c r="KEP31" s="5"/>
      <c r="KEQ31" s="5"/>
      <c r="KER31" s="5"/>
      <c r="KES31" s="5"/>
      <c r="KET31" s="5"/>
      <c r="KEU31" s="5"/>
      <c r="KEV31" s="5"/>
      <c r="KEW31" s="5"/>
      <c r="KEX31" s="5"/>
      <c r="KEY31" s="5"/>
      <c r="KEZ31" s="5"/>
      <c r="KFA31" s="5"/>
      <c r="KFB31" s="5"/>
      <c r="KFC31" s="5"/>
      <c r="KFD31" s="5"/>
      <c r="KFE31" s="5"/>
      <c r="KFF31" s="5"/>
      <c r="KFG31" s="5"/>
      <c r="KFH31" s="5"/>
      <c r="KFI31" s="5"/>
      <c r="KFJ31" s="5"/>
      <c r="KFK31" s="5"/>
      <c r="KFL31" s="5"/>
      <c r="KFM31" s="5"/>
      <c r="KFN31" s="5"/>
      <c r="KFO31" s="5"/>
      <c r="KFP31" s="5"/>
      <c r="KFQ31" s="5"/>
      <c r="KFR31" s="5"/>
      <c r="KFS31" s="5"/>
      <c r="KFT31" s="5"/>
      <c r="KFU31" s="5"/>
      <c r="KFV31" s="5"/>
      <c r="KFW31" s="5"/>
      <c r="KFX31" s="5"/>
      <c r="KFY31" s="5"/>
      <c r="KFZ31" s="5"/>
      <c r="KGA31" s="5"/>
      <c r="KGB31" s="5"/>
      <c r="KGC31" s="5"/>
      <c r="KGD31" s="5"/>
      <c r="KGE31" s="5"/>
      <c r="KGF31" s="5"/>
      <c r="KGG31" s="5"/>
      <c r="KGH31" s="5"/>
      <c r="KGI31" s="5"/>
      <c r="KGJ31" s="5"/>
      <c r="KGK31" s="5"/>
      <c r="KGL31" s="5"/>
      <c r="KGM31" s="5"/>
      <c r="KGN31" s="5"/>
      <c r="KGO31" s="5"/>
      <c r="KGP31" s="5"/>
      <c r="KGQ31" s="5"/>
      <c r="KGR31" s="5"/>
      <c r="KGS31" s="5"/>
      <c r="KGT31" s="5"/>
      <c r="KGU31" s="5"/>
      <c r="KGV31" s="5"/>
      <c r="KGW31" s="5"/>
      <c r="KGX31" s="5"/>
      <c r="KGY31" s="5"/>
      <c r="KGZ31" s="5"/>
      <c r="KHA31" s="5"/>
      <c r="KHB31" s="5"/>
      <c r="KHC31" s="5"/>
      <c r="KHD31" s="5"/>
      <c r="KHE31" s="5"/>
      <c r="KHF31" s="5"/>
      <c r="KHG31" s="5"/>
      <c r="KHH31" s="5"/>
      <c r="KHI31" s="5"/>
      <c r="KHJ31" s="5"/>
      <c r="KHK31" s="5"/>
      <c r="KHL31" s="5"/>
      <c r="KHM31" s="5"/>
      <c r="KHN31" s="5"/>
      <c r="KHO31" s="5"/>
      <c r="KHP31" s="5"/>
      <c r="KHQ31" s="5"/>
      <c r="KHR31" s="5"/>
      <c r="KHS31" s="5"/>
      <c r="KHT31" s="5"/>
      <c r="KHU31" s="5"/>
      <c r="KHV31" s="5"/>
      <c r="KHW31" s="5"/>
      <c r="KHX31" s="5"/>
      <c r="KHY31" s="5"/>
      <c r="KHZ31" s="5"/>
      <c r="KIA31" s="5"/>
      <c r="KIB31" s="5"/>
      <c r="KIC31" s="5"/>
      <c r="KID31" s="5"/>
      <c r="KIE31" s="5"/>
      <c r="KIF31" s="5"/>
      <c r="KIG31" s="5"/>
      <c r="KIH31" s="5"/>
      <c r="KII31" s="5"/>
      <c r="KIJ31" s="5"/>
      <c r="KIK31" s="5"/>
      <c r="KIL31" s="5"/>
      <c r="KIM31" s="5"/>
      <c r="KIN31" s="5"/>
      <c r="KIO31" s="5"/>
      <c r="KIP31" s="5"/>
      <c r="KIQ31" s="5"/>
      <c r="KIR31" s="5"/>
      <c r="KIS31" s="5"/>
      <c r="KIT31" s="5"/>
      <c r="KIU31" s="5"/>
      <c r="KIV31" s="5"/>
      <c r="KIW31" s="5"/>
      <c r="KIX31" s="5"/>
      <c r="KIY31" s="5"/>
      <c r="KIZ31" s="5"/>
      <c r="KJA31" s="5"/>
      <c r="KJB31" s="5"/>
      <c r="KJC31" s="5"/>
      <c r="KJD31" s="5"/>
      <c r="KJE31" s="5"/>
      <c r="KJF31" s="5"/>
      <c r="KJG31" s="5"/>
      <c r="KJH31" s="5"/>
      <c r="KJI31" s="5"/>
      <c r="KJJ31" s="5"/>
      <c r="KJK31" s="5"/>
      <c r="KJL31" s="5"/>
      <c r="KJM31" s="5"/>
      <c r="KJN31" s="5"/>
      <c r="KJO31" s="5"/>
      <c r="KJP31" s="5"/>
      <c r="KJQ31" s="5"/>
      <c r="KJR31" s="5"/>
      <c r="KJS31" s="5"/>
      <c r="KJT31" s="5"/>
      <c r="KJU31" s="5"/>
      <c r="KJV31" s="5"/>
      <c r="KJW31" s="5"/>
      <c r="KJX31" s="5"/>
      <c r="KJY31" s="5"/>
      <c r="KJZ31" s="5"/>
      <c r="KKA31" s="5"/>
      <c r="KKB31" s="5"/>
      <c r="KKC31" s="5"/>
      <c r="KKD31" s="5"/>
      <c r="KKE31" s="5"/>
      <c r="KKF31" s="5"/>
      <c r="KKG31" s="5"/>
      <c r="KKH31" s="5"/>
      <c r="KKI31" s="5"/>
      <c r="KKJ31" s="5"/>
      <c r="KKK31" s="5"/>
      <c r="KKL31" s="5"/>
      <c r="KKM31" s="5"/>
      <c r="KKN31" s="5"/>
      <c r="KKO31" s="5"/>
      <c r="KKP31" s="5"/>
      <c r="KKQ31" s="5"/>
      <c r="KKR31" s="5"/>
      <c r="KKS31" s="5"/>
      <c r="KKT31" s="5"/>
      <c r="KKU31" s="5"/>
      <c r="KKV31" s="5"/>
      <c r="KKW31" s="5"/>
      <c r="KKX31" s="5"/>
      <c r="KKY31" s="5"/>
      <c r="KKZ31" s="5"/>
      <c r="KLA31" s="5"/>
      <c r="KLB31" s="5"/>
      <c r="KLC31" s="5"/>
      <c r="KLD31" s="5"/>
      <c r="KLE31" s="5"/>
      <c r="KLF31" s="5"/>
      <c r="KLG31" s="5"/>
      <c r="KLH31" s="5"/>
      <c r="KLI31" s="5"/>
      <c r="KLJ31" s="5"/>
      <c r="KLK31" s="5"/>
      <c r="KLL31" s="5"/>
      <c r="KLM31" s="5"/>
      <c r="KLN31" s="5"/>
      <c r="KLO31" s="5"/>
      <c r="KLP31" s="5"/>
      <c r="KLQ31" s="5"/>
      <c r="KLR31" s="5"/>
      <c r="KLS31" s="5"/>
      <c r="KLT31" s="5"/>
      <c r="KLU31" s="5"/>
      <c r="KLV31" s="5"/>
      <c r="KLW31" s="5"/>
      <c r="KLX31" s="5"/>
      <c r="KLY31" s="5"/>
      <c r="KLZ31" s="5"/>
      <c r="KMA31" s="5"/>
      <c r="KMB31" s="5"/>
      <c r="KMC31" s="5"/>
      <c r="KMD31" s="5"/>
      <c r="KME31" s="5"/>
      <c r="KMF31" s="5"/>
      <c r="KMG31" s="5"/>
      <c r="KMH31" s="5"/>
      <c r="KMI31" s="5"/>
      <c r="KMJ31" s="5"/>
      <c r="KMK31" s="5"/>
      <c r="KML31" s="5"/>
      <c r="KMM31" s="5"/>
      <c r="KMN31" s="5"/>
      <c r="KMO31" s="5"/>
      <c r="KMP31" s="5"/>
      <c r="KMQ31" s="5"/>
      <c r="KMR31" s="5"/>
      <c r="KMS31" s="5"/>
      <c r="KMT31" s="5"/>
      <c r="KMU31" s="5"/>
      <c r="KMV31" s="5"/>
      <c r="KMW31" s="5"/>
      <c r="KMX31" s="5"/>
      <c r="KMY31" s="5"/>
      <c r="KMZ31" s="5"/>
      <c r="KNA31" s="5"/>
      <c r="KNB31" s="5"/>
      <c r="KNC31" s="5"/>
      <c r="KND31" s="5"/>
      <c r="KNE31" s="5"/>
      <c r="KNF31" s="5"/>
      <c r="KNG31" s="5"/>
      <c r="KNH31" s="5"/>
      <c r="KNI31" s="5"/>
      <c r="KNJ31" s="5"/>
      <c r="KNK31" s="5"/>
      <c r="KNL31" s="5"/>
      <c r="KNM31" s="5"/>
      <c r="KNN31" s="5"/>
      <c r="KNO31" s="5"/>
      <c r="KNP31" s="5"/>
      <c r="KNQ31" s="5"/>
      <c r="KNR31" s="5"/>
      <c r="KNS31" s="5"/>
      <c r="KNT31" s="5"/>
      <c r="KNU31" s="5"/>
      <c r="KNV31" s="5"/>
      <c r="KNW31" s="5"/>
      <c r="KNX31" s="5"/>
      <c r="KNY31" s="5"/>
      <c r="KNZ31" s="5"/>
      <c r="KOA31" s="5"/>
      <c r="KOB31" s="5"/>
      <c r="KOC31" s="5"/>
      <c r="KOD31" s="5"/>
      <c r="KOE31" s="5"/>
      <c r="KOF31" s="5"/>
      <c r="KOG31" s="5"/>
      <c r="KOH31" s="5"/>
      <c r="KOI31" s="5"/>
      <c r="KOJ31" s="5"/>
      <c r="KOK31" s="5"/>
      <c r="KOL31" s="5"/>
      <c r="KOM31" s="5"/>
      <c r="KON31" s="5"/>
      <c r="KOO31" s="5"/>
      <c r="KOP31" s="5"/>
      <c r="KOQ31" s="5"/>
      <c r="KOR31" s="5"/>
      <c r="KOS31" s="5"/>
      <c r="KOT31" s="5"/>
      <c r="KOU31" s="5"/>
      <c r="KOV31" s="5"/>
      <c r="KOW31" s="5"/>
      <c r="KOX31" s="5"/>
      <c r="KOY31" s="5"/>
      <c r="KOZ31" s="5"/>
      <c r="KPA31" s="5"/>
      <c r="KPB31" s="5"/>
      <c r="KPC31" s="5"/>
      <c r="KPD31" s="5"/>
      <c r="KPE31" s="5"/>
      <c r="KPF31" s="5"/>
      <c r="KPG31" s="5"/>
      <c r="KPH31" s="5"/>
      <c r="KPI31" s="5"/>
      <c r="KPJ31" s="5"/>
      <c r="KPK31" s="5"/>
      <c r="KPL31" s="5"/>
      <c r="KPM31" s="5"/>
      <c r="KPN31" s="5"/>
      <c r="KPO31" s="5"/>
      <c r="KPP31" s="5"/>
      <c r="KPQ31" s="5"/>
      <c r="KPR31" s="5"/>
      <c r="KPS31" s="5"/>
      <c r="KPT31" s="5"/>
      <c r="KPU31" s="5"/>
      <c r="KPV31" s="5"/>
      <c r="KPW31" s="5"/>
      <c r="KPX31" s="5"/>
      <c r="KPY31" s="5"/>
      <c r="KPZ31" s="5"/>
      <c r="KQA31" s="5"/>
      <c r="KQB31" s="5"/>
      <c r="KQC31" s="5"/>
      <c r="KQD31" s="5"/>
      <c r="KQE31" s="5"/>
      <c r="KQF31" s="5"/>
      <c r="KQG31" s="5"/>
      <c r="KQH31" s="5"/>
      <c r="KQI31" s="5"/>
      <c r="KQJ31" s="5"/>
      <c r="KQK31" s="5"/>
      <c r="KQL31" s="5"/>
      <c r="KQM31" s="5"/>
      <c r="KQN31" s="5"/>
      <c r="KQO31" s="5"/>
      <c r="KQP31" s="5"/>
      <c r="KQQ31" s="5"/>
      <c r="KQR31" s="5"/>
      <c r="KQS31" s="5"/>
      <c r="KQT31" s="5"/>
      <c r="KQU31" s="5"/>
      <c r="KQV31" s="5"/>
      <c r="KQW31" s="5"/>
      <c r="KQX31" s="5"/>
      <c r="KQY31" s="5"/>
      <c r="KQZ31" s="5"/>
      <c r="KRA31" s="5"/>
      <c r="KRB31" s="5"/>
      <c r="KRC31" s="5"/>
      <c r="KRD31" s="5"/>
      <c r="KRE31" s="5"/>
      <c r="KRF31" s="5"/>
      <c r="KRG31" s="5"/>
      <c r="KRH31" s="5"/>
      <c r="KRI31" s="5"/>
      <c r="KRJ31" s="5"/>
      <c r="KRK31" s="5"/>
      <c r="KRL31" s="5"/>
      <c r="KRM31" s="5"/>
      <c r="KRN31" s="5"/>
      <c r="KRO31" s="5"/>
      <c r="KRP31" s="5"/>
      <c r="KRQ31" s="5"/>
      <c r="KRR31" s="5"/>
      <c r="KRS31" s="5"/>
      <c r="KRT31" s="5"/>
      <c r="KRU31" s="5"/>
      <c r="KRV31" s="5"/>
      <c r="KRW31" s="5"/>
      <c r="KRX31" s="5"/>
      <c r="KRY31" s="5"/>
      <c r="KRZ31" s="5"/>
      <c r="KSA31" s="5"/>
      <c r="KSB31" s="5"/>
      <c r="KSC31" s="5"/>
      <c r="KSD31" s="5"/>
      <c r="KSE31" s="5"/>
      <c r="KSF31" s="5"/>
      <c r="KSG31" s="5"/>
      <c r="KSH31" s="5"/>
      <c r="KSI31" s="5"/>
      <c r="KSJ31" s="5"/>
      <c r="KSK31" s="5"/>
      <c r="KSL31" s="5"/>
      <c r="KSM31" s="5"/>
      <c r="KSN31" s="5"/>
      <c r="KSO31" s="5"/>
      <c r="KSP31" s="5"/>
      <c r="KSQ31" s="5"/>
      <c r="KSR31" s="5"/>
      <c r="KSS31" s="5"/>
      <c r="KST31" s="5"/>
      <c r="KSU31" s="5"/>
      <c r="KSV31" s="5"/>
      <c r="KSW31" s="5"/>
      <c r="KSX31" s="5"/>
      <c r="KSY31" s="5"/>
      <c r="KSZ31" s="5"/>
      <c r="KTA31" s="5"/>
      <c r="KTB31" s="5"/>
      <c r="KTC31" s="5"/>
      <c r="KTD31" s="5"/>
      <c r="KTE31" s="5"/>
      <c r="KTF31" s="5"/>
      <c r="KTG31" s="5"/>
      <c r="KTH31" s="5"/>
      <c r="KTI31" s="5"/>
      <c r="KTJ31" s="5"/>
      <c r="KTK31" s="5"/>
      <c r="KTL31" s="5"/>
      <c r="KTM31" s="5"/>
      <c r="KTN31" s="5"/>
      <c r="KTO31" s="5"/>
      <c r="KTP31" s="5"/>
      <c r="KTQ31" s="5"/>
      <c r="KTR31" s="5"/>
      <c r="KTS31" s="5"/>
      <c r="KTT31" s="5"/>
      <c r="KTU31" s="5"/>
      <c r="KTV31" s="5"/>
      <c r="KTW31" s="5"/>
      <c r="KTX31" s="5"/>
      <c r="KTY31" s="5"/>
      <c r="KTZ31" s="5"/>
      <c r="KUA31" s="5"/>
      <c r="KUB31" s="5"/>
      <c r="KUC31" s="5"/>
      <c r="KUD31" s="5"/>
      <c r="KUE31" s="5"/>
      <c r="KUF31" s="5"/>
      <c r="KUG31" s="5"/>
      <c r="KUH31" s="5"/>
      <c r="KUI31" s="5"/>
      <c r="KUJ31" s="5"/>
      <c r="KUK31" s="5"/>
      <c r="KUL31" s="5"/>
      <c r="KUM31" s="5"/>
      <c r="KUN31" s="5"/>
      <c r="KUO31" s="5"/>
      <c r="KUP31" s="5"/>
      <c r="KUQ31" s="5"/>
      <c r="KUR31" s="5"/>
      <c r="KUS31" s="5"/>
      <c r="KUT31" s="5"/>
      <c r="KUU31" s="5"/>
      <c r="KUV31" s="5"/>
      <c r="KUW31" s="5"/>
      <c r="KUX31" s="5"/>
      <c r="KUY31" s="5"/>
      <c r="KUZ31" s="5"/>
      <c r="KVA31" s="5"/>
      <c r="KVB31" s="5"/>
      <c r="KVC31" s="5"/>
      <c r="KVD31" s="5"/>
      <c r="KVE31" s="5"/>
      <c r="KVF31" s="5"/>
      <c r="KVG31" s="5"/>
      <c r="KVH31" s="5"/>
      <c r="KVI31" s="5"/>
      <c r="KVJ31" s="5"/>
      <c r="KVK31" s="5"/>
      <c r="KVL31" s="5"/>
      <c r="KVM31" s="5"/>
      <c r="KVN31" s="5"/>
      <c r="KVO31" s="5"/>
      <c r="KVP31" s="5"/>
      <c r="KVQ31" s="5"/>
      <c r="KVR31" s="5"/>
      <c r="KVS31" s="5"/>
      <c r="KVT31" s="5"/>
      <c r="KVU31" s="5"/>
      <c r="KVV31" s="5"/>
      <c r="KVW31" s="5"/>
      <c r="KVX31" s="5"/>
      <c r="KVY31" s="5"/>
      <c r="KVZ31" s="5"/>
      <c r="KWA31" s="5"/>
      <c r="KWB31" s="5"/>
      <c r="KWC31" s="5"/>
      <c r="KWD31" s="5"/>
      <c r="KWE31" s="5"/>
      <c r="KWF31" s="5"/>
      <c r="KWG31" s="5"/>
      <c r="KWH31" s="5"/>
      <c r="KWI31" s="5"/>
      <c r="KWJ31" s="5"/>
      <c r="KWK31" s="5"/>
      <c r="KWL31" s="5"/>
      <c r="KWM31" s="5"/>
      <c r="KWN31" s="5"/>
      <c r="KWO31" s="5"/>
      <c r="KWP31" s="5"/>
      <c r="KWQ31" s="5"/>
      <c r="KWR31" s="5"/>
      <c r="KWS31" s="5"/>
      <c r="KWT31" s="5"/>
      <c r="KWU31" s="5"/>
      <c r="KWV31" s="5"/>
      <c r="KWW31" s="5"/>
      <c r="KWX31" s="5"/>
      <c r="KWY31" s="5"/>
      <c r="KWZ31" s="5"/>
      <c r="KXA31" s="5"/>
      <c r="KXB31" s="5"/>
      <c r="KXC31" s="5"/>
      <c r="KXD31" s="5"/>
      <c r="KXE31" s="5"/>
      <c r="KXF31" s="5"/>
      <c r="KXG31" s="5"/>
      <c r="KXH31" s="5"/>
      <c r="KXI31" s="5"/>
      <c r="KXJ31" s="5"/>
      <c r="KXK31" s="5"/>
      <c r="KXL31" s="5"/>
      <c r="KXM31" s="5"/>
      <c r="KXN31" s="5"/>
      <c r="KXO31" s="5"/>
      <c r="KXP31" s="5"/>
      <c r="KXQ31" s="5"/>
      <c r="KXR31" s="5"/>
      <c r="KXS31" s="5"/>
      <c r="KXT31" s="5"/>
      <c r="KXU31" s="5"/>
      <c r="KXV31" s="5"/>
      <c r="KXW31" s="5"/>
      <c r="KXX31" s="5"/>
      <c r="KXY31" s="5"/>
      <c r="KXZ31" s="5"/>
      <c r="KYA31" s="5"/>
      <c r="KYB31" s="5"/>
      <c r="KYC31" s="5"/>
      <c r="KYD31" s="5"/>
      <c r="KYE31" s="5"/>
      <c r="KYF31" s="5"/>
      <c r="KYG31" s="5"/>
      <c r="KYH31" s="5"/>
      <c r="KYI31" s="5"/>
      <c r="KYJ31" s="5"/>
      <c r="KYK31" s="5"/>
      <c r="KYL31" s="5"/>
      <c r="KYM31" s="5"/>
      <c r="KYN31" s="5"/>
      <c r="KYO31" s="5"/>
      <c r="KYP31" s="5"/>
      <c r="KYQ31" s="5"/>
      <c r="KYR31" s="5"/>
      <c r="KYS31" s="5"/>
      <c r="KYT31" s="5"/>
      <c r="KYU31" s="5"/>
      <c r="KYV31" s="5"/>
      <c r="KYW31" s="5"/>
      <c r="KYX31" s="5"/>
      <c r="KYY31" s="5"/>
      <c r="KYZ31" s="5"/>
      <c r="KZA31" s="5"/>
      <c r="KZB31" s="5"/>
      <c r="KZC31" s="5"/>
      <c r="KZD31" s="5"/>
      <c r="KZE31" s="5"/>
      <c r="KZF31" s="5"/>
      <c r="KZG31" s="5"/>
      <c r="KZH31" s="5"/>
      <c r="KZI31" s="5"/>
      <c r="KZJ31" s="5"/>
      <c r="KZK31" s="5"/>
      <c r="KZL31" s="5"/>
      <c r="KZM31" s="5"/>
      <c r="KZN31" s="5"/>
      <c r="KZO31" s="5"/>
      <c r="KZP31" s="5"/>
      <c r="KZQ31" s="5"/>
      <c r="KZR31" s="5"/>
      <c r="KZS31" s="5"/>
      <c r="KZT31" s="5"/>
      <c r="KZU31" s="5"/>
      <c r="KZV31" s="5"/>
      <c r="KZW31" s="5"/>
      <c r="KZX31" s="5"/>
      <c r="KZY31" s="5"/>
      <c r="KZZ31" s="5"/>
      <c r="LAA31" s="5"/>
      <c r="LAB31" s="5"/>
      <c r="LAC31" s="5"/>
      <c r="LAD31" s="5"/>
      <c r="LAE31" s="5"/>
      <c r="LAF31" s="5"/>
      <c r="LAG31" s="5"/>
      <c r="LAH31" s="5"/>
      <c r="LAI31" s="5"/>
      <c r="LAJ31" s="5"/>
      <c r="LAK31" s="5"/>
      <c r="LAL31" s="5"/>
      <c r="LAM31" s="5"/>
      <c r="LAN31" s="5"/>
      <c r="LAO31" s="5"/>
      <c r="LAP31" s="5"/>
      <c r="LAQ31" s="5"/>
      <c r="LAR31" s="5"/>
      <c r="LAS31" s="5"/>
      <c r="LAT31" s="5"/>
      <c r="LAU31" s="5"/>
      <c r="LAV31" s="5"/>
      <c r="LAW31" s="5"/>
      <c r="LAX31" s="5"/>
      <c r="LAY31" s="5"/>
      <c r="LAZ31" s="5"/>
      <c r="LBA31" s="5"/>
      <c r="LBB31" s="5"/>
      <c r="LBC31" s="5"/>
      <c r="LBD31" s="5"/>
      <c r="LBE31" s="5"/>
      <c r="LBF31" s="5"/>
      <c r="LBG31" s="5"/>
      <c r="LBH31" s="5"/>
      <c r="LBI31" s="5"/>
      <c r="LBJ31" s="5"/>
      <c r="LBK31" s="5"/>
      <c r="LBL31" s="5"/>
      <c r="LBM31" s="5"/>
      <c r="LBN31" s="5"/>
      <c r="LBO31" s="5"/>
      <c r="LBP31" s="5"/>
      <c r="LBQ31" s="5"/>
      <c r="LBR31" s="5"/>
      <c r="LBS31" s="5"/>
      <c r="LBT31" s="5"/>
      <c r="LBU31" s="5"/>
      <c r="LBV31" s="5"/>
      <c r="LBW31" s="5"/>
      <c r="LBX31" s="5"/>
      <c r="LBY31" s="5"/>
      <c r="LBZ31" s="5"/>
      <c r="LCA31" s="5"/>
      <c r="LCB31" s="5"/>
      <c r="LCC31" s="5"/>
      <c r="LCD31" s="5"/>
      <c r="LCE31" s="5"/>
      <c r="LCF31" s="5"/>
      <c r="LCG31" s="5"/>
      <c r="LCH31" s="5"/>
      <c r="LCI31" s="5"/>
      <c r="LCJ31" s="5"/>
      <c r="LCK31" s="5"/>
      <c r="LCL31" s="5"/>
      <c r="LCM31" s="5"/>
      <c r="LCN31" s="5"/>
      <c r="LCO31" s="5"/>
      <c r="LCP31" s="5"/>
      <c r="LCQ31" s="5"/>
      <c r="LCR31" s="5"/>
      <c r="LCS31" s="5"/>
      <c r="LCT31" s="5"/>
      <c r="LCU31" s="5"/>
      <c r="LCV31" s="5"/>
      <c r="LCW31" s="5"/>
      <c r="LCX31" s="5"/>
      <c r="LCY31" s="5"/>
      <c r="LCZ31" s="5"/>
      <c r="LDA31" s="5"/>
      <c r="LDB31" s="5"/>
      <c r="LDC31" s="5"/>
      <c r="LDD31" s="5"/>
      <c r="LDE31" s="5"/>
      <c r="LDF31" s="5"/>
      <c r="LDG31" s="5"/>
      <c r="LDH31" s="5"/>
      <c r="LDI31" s="5"/>
      <c r="LDJ31" s="5"/>
      <c r="LDK31" s="5"/>
      <c r="LDL31" s="5"/>
      <c r="LDM31" s="5"/>
      <c r="LDN31" s="5"/>
      <c r="LDO31" s="5"/>
      <c r="LDP31" s="5"/>
      <c r="LDQ31" s="5"/>
      <c r="LDR31" s="5"/>
      <c r="LDS31" s="5"/>
      <c r="LDT31" s="5"/>
      <c r="LDU31" s="5"/>
      <c r="LDV31" s="5"/>
      <c r="LDW31" s="5"/>
      <c r="LDX31" s="5"/>
      <c r="LDY31" s="5"/>
      <c r="LDZ31" s="5"/>
      <c r="LEA31" s="5"/>
      <c r="LEB31" s="5"/>
      <c r="LEC31" s="5"/>
      <c r="LED31" s="5"/>
      <c r="LEE31" s="5"/>
      <c r="LEF31" s="5"/>
      <c r="LEG31" s="5"/>
      <c r="LEH31" s="5"/>
      <c r="LEI31" s="5"/>
      <c r="LEJ31" s="5"/>
      <c r="LEK31" s="5"/>
      <c r="LEL31" s="5"/>
      <c r="LEM31" s="5"/>
      <c r="LEN31" s="5"/>
      <c r="LEO31" s="5"/>
      <c r="LEP31" s="5"/>
      <c r="LEQ31" s="5"/>
      <c r="LER31" s="5"/>
      <c r="LES31" s="5"/>
      <c r="LET31" s="5"/>
      <c r="LEU31" s="5"/>
      <c r="LEV31" s="5"/>
      <c r="LEW31" s="5"/>
      <c r="LEX31" s="5"/>
      <c r="LEY31" s="5"/>
      <c r="LEZ31" s="5"/>
      <c r="LFA31" s="5"/>
      <c r="LFB31" s="5"/>
      <c r="LFC31" s="5"/>
      <c r="LFD31" s="5"/>
      <c r="LFE31" s="5"/>
      <c r="LFF31" s="5"/>
      <c r="LFG31" s="5"/>
      <c r="LFH31" s="5"/>
      <c r="LFI31" s="5"/>
      <c r="LFJ31" s="5"/>
      <c r="LFK31" s="5"/>
      <c r="LFL31" s="5"/>
      <c r="LFM31" s="5"/>
      <c r="LFN31" s="5"/>
      <c r="LFO31" s="5"/>
      <c r="LFP31" s="5"/>
      <c r="LFQ31" s="5"/>
      <c r="LFR31" s="5"/>
      <c r="LFS31" s="5"/>
      <c r="LFT31" s="5"/>
      <c r="LFU31" s="5"/>
      <c r="LFV31" s="5"/>
      <c r="LFW31" s="5"/>
      <c r="LFX31" s="5"/>
      <c r="LFY31" s="5"/>
      <c r="LFZ31" s="5"/>
      <c r="LGA31" s="5"/>
      <c r="LGB31" s="5"/>
      <c r="LGC31" s="5"/>
      <c r="LGD31" s="5"/>
      <c r="LGE31" s="5"/>
      <c r="LGF31" s="5"/>
      <c r="LGG31" s="5"/>
      <c r="LGH31" s="5"/>
      <c r="LGI31" s="5"/>
      <c r="LGJ31" s="5"/>
      <c r="LGK31" s="5"/>
      <c r="LGL31" s="5"/>
      <c r="LGM31" s="5"/>
      <c r="LGN31" s="5"/>
      <c r="LGO31" s="5"/>
      <c r="LGP31" s="5"/>
      <c r="LGQ31" s="5"/>
      <c r="LGR31" s="5"/>
      <c r="LGS31" s="5"/>
      <c r="LGT31" s="5"/>
      <c r="LGU31" s="5"/>
      <c r="LGV31" s="5"/>
      <c r="LGW31" s="5"/>
      <c r="LGX31" s="5"/>
      <c r="LGY31" s="5"/>
      <c r="LGZ31" s="5"/>
      <c r="LHA31" s="5"/>
      <c r="LHB31" s="5"/>
      <c r="LHC31" s="5"/>
      <c r="LHD31" s="5"/>
      <c r="LHE31" s="5"/>
      <c r="LHF31" s="5"/>
      <c r="LHG31" s="5"/>
      <c r="LHH31" s="5"/>
      <c r="LHI31" s="5"/>
      <c r="LHJ31" s="5"/>
      <c r="LHK31" s="5"/>
      <c r="LHL31" s="5"/>
      <c r="LHM31" s="5"/>
      <c r="LHN31" s="5"/>
      <c r="LHO31" s="5"/>
      <c r="LHP31" s="5"/>
      <c r="LHQ31" s="5"/>
      <c r="LHR31" s="5"/>
      <c r="LHS31" s="5"/>
      <c r="LHT31" s="5"/>
      <c r="LHU31" s="5"/>
      <c r="LHV31" s="5"/>
      <c r="LHW31" s="5"/>
      <c r="LHX31" s="5"/>
      <c r="LHY31" s="5"/>
      <c r="LHZ31" s="5"/>
      <c r="LIA31" s="5"/>
      <c r="LIB31" s="5"/>
      <c r="LIC31" s="5"/>
      <c r="LID31" s="5"/>
      <c r="LIE31" s="5"/>
      <c r="LIF31" s="5"/>
      <c r="LIG31" s="5"/>
      <c r="LIH31" s="5"/>
      <c r="LII31" s="5"/>
      <c r="LIJ31" s="5"/>
      <c r="LIK31" s="5"/>
      <c r="LIL31" s="5"/>
      <c r="LIM31" s="5"/>
      <c r="LIN31" s="5"/>
      <c r="LIO31" s="5"/>
      <c r="LIP31" s="5"/>
      <c r="LIQ31" s="5"/>
      <c r="LIR31" s="5"/>
      <c r="LIS31" s="5"/>
      <c r="LIT31" s="5"/>
      <c r="LIU31" s="5"/>
      <c r="LIV31" s="5"/>
      <c r="LIW31" s="5"/>
      <c r="LIX31" s="5"/>
      <c r="LIY31" s="5"/>
      <c r="LIZ31" s="5"/>
      <c r="LJA31" s="5"/>
      <c r="LJB31" s="5"/>
      <c r="LJC31" s="5"/>
      <c r="LJD31" s="5"/>
      <c r="LJE31" s="5"/>
      <c r="LJF31" s="5"/>
      <c r="LJG31" s="5"/>
      <c r="LJH31" s="5"/>
      <c r="LJI31" s="5"/>
      <c r="LJJ31" s="5"/>
      <c r="LJK31" s="5"/>
      <c r="LJL31" s="5"/>
      <c r="LJM31" s="5"/>
      <c r="LJN31" s="5"/>
      <c r="LJO31" s="5"/>
      <c r="LJP31" s="5"/>
      <c r="LJQ31" s="5"/>
      <c r="LJR31" s="5"/>
      <c r="LJS31" s="5"/>
      <c r="LJT31" s="5"/>
      <c r="LJU31" s="5"/>
      <c r="LJV31" s="5"/>
      <c r="LJW31" s="5"/>
      <c r="LJX31" s="5"/>
      <c r="LJY31" s="5"/>
      <c r="LJZ31" s="5"/>
      <c r="LKA31" s="5"/>
      <c r="LKB31" s="5"/>
      <c r="LKC31" s="5"/>
      <c r="LKD31" s="5"/>
      <c r="LKE31" s="5"/>
      <c r="LKF31" s="5"/>
      <c r="LKG31" s="5"/>
      <c r="LKH31" s="5"/>
      <c r="LKI31" s="5"/>
      <c r="LKJ31" s="5"/>
      <c r="LKK31" s="5"/>
      <c r="LKL31" s="5"/>
      <c r="LKM31" s="5"/>
      <c r="LKN31" s="5"/>
      <c r="LKO31" s="5"/>
      <c r="LKP31" s="5"/>
      <c r="LKQ31" s="5"/>
      <c r="LKR31" s="5"/>
      <c r="LKS31" s="5"/>
      <c r="LKT31" s="5"/>
      <c r="LKU31" s="5"/>
      <c r="LKV31" s="5"/>
      <c r="LKW31" s="5"/>
      <c r="LKX31" s="5"/>
      <c r="LKY31" s="5"/>
      <c r="LKZ31" s="5"/>
      <c r="LLA31" s="5"/>
      <c r="LLB31" s="5"/>
      <c r="LLC31" s="5"/>
      <c r="LLD31" s="5"/>
      <c r="LLE31" s="5"/>
      <c r="LLF31" s="5"/>
      <c r="LLG31" s="5"/>
      <c r="LLH31" s="5"/>
      <c r="LLI31" s="5"/>
      <c r="LLJ31" s="5"/>
      <c r="LLK31" s="5"/>
      <c r="LLL31" s="5"/>
      <c r="LLM31" s="5"/>
      <c r="LLN31" s="5"/>
      <c r="LLO31" s="5"/>
      <c r="LLP31" s="5"/>
      <c r="LLQ31" s="5"/>
      <c r="LLR31" s="5"/>
      <c r="LLS31" s="5"/>
      <c r="LLT31" s="5"/>
      <c r="LLU31" s="5"/>
      <c r="LLV31" s="5"/>
      <c r="LLW31" s="5"/>
      <c r="LLX31" s="5"/>
      <c r="LLY31" s="5"/>
      <c r="LLZ31" s="5"/>
      <c r="LMA31" s="5"/>
      <c r="LMB31" s="5"/>
      <c r="LMC31" s="5"/>
      <c r="LMD31" s="5"/>
      <c r="LME31" s="5"/>
      <c r="LMF31" s="5"/>
      <c r="LMG31" s="5"/>
      <c r="LMH31" s="5"/>
      <c r="LMI31" s="5"/>
      <c r="LMJ31" s="5"/>
      <c r="LMK31" s="5"/>
      <c r="LML31" s="5"/>
      <c r="LMM31" s="5"/>
      <c r="LMN31" s="5"/>
      <c r="LMO31" s="5"/>
      <c r="LMP31" s="5"/>
      <c r="LMQ31" s="5"/>
      <c r="LMR31" s="5"/>
      <c r="LMS31" s="5"/>
      <c r="LMT31" s="5"/>
      <c r="LMU31" s="5"/>
      <c r="LMV31" s="5"/>
      <c r="LMW31" s="5"/>
      <c r="LMX31" s="5"/>
      <c r="LMY31" s="5"/>
      <c r="LMZ31" s="5"/>
      <c r="LNA31" s="5"/>
      <c r="LNB31" s="5"/>
      <c r="LNC31" s="5"/>
      <c r="LND31" s="5"/>
      <c r="LNE31" s="5"/>
      <c r="LNF31" s="5"/>
      <c r="LNG31" s="5"/>
      <c r="LNH31" s="5"/>
      <c r="LNI31" s="5"/>
      <c r="LNJ31" s="5"/>
      <c r="LNK31" s="5"/>
      <c r="LNL31" s="5"/>
      <c r="LNM31" s="5"/>
      <c r="LNN31" s="5"/>
      <c r="LNO31" s="5"/>
      <c r="LNP31" s="5"/>
      <c r="LNQ31" s="5"/>
      <c r="LNR31" s="5"/>
      <c r="LNS31" s="5"/>
      <c r="LNT31" s="5"/>
      <c r="LNU31" s="5"/>
      <c r="LNV31" s="5"/>
      <c r="LNW31" s="5"/>
      <c r="LNX31" s="5"/>
      <c r="LNY31" s="5"/>
      <c r="LNZ31" s="5"/>
      <c r="LOA31" s="5"/>
      <c r="LOB31" s="5"/>
      <c r="LOC31" s="5"/>
      <c r="LOD31" s="5"/>
      <c r="LOE31" s="5"/>
      <c r="LOF31" s="5"/>
      <c r="LOG31" s="5"/>
      <c r="LOH31" s="5"/>
      <c r="LOI31" s="5"/>
      <c r="LOJ31" s="5"/>
      <c r="LOK31" s="5"/>
      <c r="LOL31" s="5"/>
      <c r="LOM31" s="5"/>
      <c r="LON31" s="5"/>
      <c r="LOO31" s="5"/>
      <c r="LOP31" s="5"/>
      <c r="LOQ31" s="5"/>
      <c r="LOR31" s="5"/>
      <c r="LOS31" s="5"/>
      <c r="LOT31" s="5"/>
      <c r="LOU31" s="5"/>
      <c r="LOV31" s="5"/>
      <c r="LOW31" s="5"/>
      <c r="LOX31" s="5"/>
      <c r="LOY31" s="5"/>
      <c r="LOZ31" s="5"/>
      <c r="LPA31" s="5"/>
      <c r="LPB31" s="5"/>
      <c r="LPC31" s="5"/>
      <c r="LPD31" s="5"/>
      <c r="LPE31" s="5"/>
      <c r="LPF31" s="5"/>
      <c r="LPG31" s="5"/>
      <c r="LPH31" s="5"/>
      <c r="LPI31" s="5"/>
      <c r="LPJ31" s="5"/>
      <c r="LPK31" s="5"/>
      <c r="LPL31" s="5"/>
      <c r="LPM31" s="5"/>
      <c r="LPN31" s="5"/>
      <c r="LPO31" s="5"/>
      <c r="LPP31" s="5"/>
      <c r="LPQ31" s="5"/>
      <c r="LPR31" s="5"/>
      <c r="LPS31" s="5"/>
      <c r="LPT31" s="5"/>
      <c r="LPU31" s="5"/>
      <c r="LPV31" s="5"/>
      <c r="LPW31" s="5"/>
      <c r="LPX31" s="5"/>
      <c r="LPY31" s="5"/>
      <c r="LPZ31" s="5"/>
      <c r="LQA31" s="5"/>
      <c r="LQB31" s="5"/>
      <c r="LQC31" s="5"/>
      <c r="LQD31" s="5"/>
      <c r="LQE31" s="5"/>
      <c r="LQF31" s="5"/>
      <c r="LQG31" s="5"/>
      <c r="LQH31" s="5"/>
      <c r="LQI31" s="5"/>
      <c r="LQJ31" s="5"/>
      <c r="LQK31" s="5"/>
      <c r="LQL31" s="5"/>
      <c r="LQM31" s="5"/>
      <c r="LQN31" s="5"/>
      <c r="LQO31" s="5"/>
      <c r="LQP31" s="5"/>
      <c r="LQQ31" s="5"/>
      <c r="LQR31" s="5"/>
      <c r="LQS31" s="5"/>
      <c r="LQT31" s="5"/>
      <c r="LQU31" s="5"/>
      <c r="LQV31" s="5"/>
      <c r="LQW31" s="5"/>
      <c r="LQX31" s="5"/>
      <c r="LQY31" s="5"/>
      <c r="LQZ31" s="5"/>
      <c r="LRA31" s="5"/>
      <c r="LRB31" s="5"/>
      <c r="LRC31" s="5"/>
      <c r="LRD31" s="5"/>
      <c r="LRE31" s="5"/>
      <c r="LRF31" s="5"/>
      <c r="LRG31" s="5"/>
      <c r="LRH31" s="5"/>
      <c r="LRI31" s="5"/>
      <c r="LRJ31" s="5"/>
      <c r="LRK31" s="5"/>
      <c r="LRL31" s="5"/>
      <c r="LRM31" s="5"/>
      <c r="LRN31" s="5"/>
      <c r="LRO31" s="5"/>
      <c r="LRP31" s="5"/>
      <c r="LRQ31" s="5"/>
      <c r="LRR31" s="5"/>
      <c r="LRS31" s="5"/>
      <c r="LRT31" s="5"/>
      <c r="LRU31" s="5"/>
      <c r="LRV31" s="5"/>
      <c r="LRW31" s="5"/>
      <c r="LRX31" s="5"/>
      <c r="LRY31" s="5"/>
      <c r="LRZ31" s="5"/>
      <c r="LSA31" s="5"/>
      <c r="LSB31" s="5"/>
      <c r="LSC31" s="5"/>
      <c r="LSD31" s="5"/>
      <c r="LSE31" s="5"/>
      <c r="LSF31" s="5"/>
      <c r="LSG31" s="5"/>
      <c r="LSH31" s="5"/>
      <c r="LSI31" s="5"/>
      <c r="LSJ31" s="5"/>
      <c r="LSK31" s="5"/>
      <c r="LSL31" s="5"/>
      <c r="LSM31" s="5"/>
      <c r="LSN31" s="5"/>
      <c r="LSO31" s="5"/>
      <c r="LSP31" s="5"/>
      <c r="LSQ31" s="5"/>
      <c r="LSR31" s="5"/>
      <c r="LSS31" s="5"/>
      <c r="LST31" s="5"/>
      <c r="LSU31" s="5"/>
      <c r="LSV31" s="5"/>
      <c r="LSW31" s="5"/>
      <c r="LSX31" s="5"/>
      <c r="LSY31" s="5"/>
      <c r="LSZ31" s="5"/>
      <c r="LTA31" s="5"/>
      <c r="LTB31" s="5"/>
      <c r="LTC31" s="5"/>
      <c r="LTD31" s="5"/>
      <c r="LTE31" s="5"/>
      <c r="LTF31" s="5"/>
      <c r="LTG31" s="5"/>
      <c r="LTH31" s="5"/>
      <c r="LTI31" s="5"/>
      <c r="LTJ31" s="5"/>
      <c r="LTK31" s="5"/>
      <c r="LTL31" s="5"/>
      <c r="LTM31" s="5"/>
      <c r="LTN31" s="5"/>
      <c r="LTO31" s="5"/>
      <c r="LTP31" s="5"/>
      <c r="LTQ31" s="5"/>
      <c r="LTR31" s="5"/>
      <c r="LTS31" s="5"/>
      <c r="LTT31" s="5"/>
      <c r="LTU31" s="5"/>
      <c r="LTV31" s="5"/>
      <c r="LTW31" s="5"/>
      <c r="LTX31" s="5"/>
      <c r="LTY31" s="5"/>
      <c r="LTZ31" s="5"/>
      <c r="LUA31" s="5"/>
      <c r="LUB31" s="5"/>
      <c r="LUC31" s="5"/>
      <c r="LUD31" s="5"/>
      <c r="LUE31" s="5"/>
      <c r="LUF31" s="5"/>
      <c r="LUG31" s="5"/>
      <c r="LUH31" s="5"/>
      <c r="LUI31" s="5"/>
      <c r="LUJ31" s="5"/>
      <c r="LUK31" s="5"/>
      <c r="LUL31" s="5"/>
      <c r="LUM31" s="5"/>
      <c r="LUN31" s="5"/>
      <c r="LUO31" s="5"/>
      <c r="LUP31" s="5"/>
      <c r="LUQ31" s="5"/>
      <c r="LUR31" s="5"/>
      <c r="LUS31" s="5"/>
      <c r="LUT31" s="5"/>
      <c r="LUU31" s="5"/>
      <c r="LUV31" s="5"/>
      <c r="LUW31" s="5"/>
      <c r="LUX31" s="5"/>
      <c r="LUY31" s="5"/>
      <c r="LUZ31" s="5"/>
      <c r="LVA31" s="5"/>
      <c r="LVB31" s="5"/>
      <c r="LVC31" s="5"/>
      <c r="LVD31" s="5"/>
      <c r="LVE31" s="5"/>
      <c r="LVF31" s="5"/>
      <c r="LVG31" s="5"/>
      <c r="LVH31" s="5"/>
      <c r="LVI31" s="5"/>
      <c r="LVJ31" s="5"/>
      <c r="LVK31" s="5"/>
      <c r="LVL31" s="5"/>
      <c r="LVM31" s="5"/>
      <c r="LVN31" s="5"/>
      <c r="LVO31" s="5"/>
      <c r="LVP31" s="5"/>
      <c r="LVQ31" s="5"/>
      <c r="LVR31" s="5"/>
      <c r="LVS31" s="5"/>
      <c r="LVT31" s="5"/>
      <c r="LVU31" s="5"/>
      <c r="LVV31" s="5"/>
      <c r="LVW31" s="5"/>
      <c r="LVX31" s="5"/>
      <c r="LVY31" s="5"/>
      <c r="LVZ31" s="5"/>
      <c r="LWA31" s="5"/>
      <c r="LWB31" s="5"/>
      <c r="LWC31" s="5"/>
      <c r="LWD31" s="5"/>
      <c r="LWE31" s="5"/>
      <c r="LWF31" s="5"/>
      <c r="LWG31" s="5"/>
      <c r="LWH31" s="5"/>
      <c r="LWI31" s="5"/>
      <c r="LWJ31" s="5"/>
      <c r="LWK31" s="5"/>
      <c r="LWL31" s="5"/>
      <c r="LWM31" s="5"/>
      <c r="LWN31" s="5"/>
      <c r="LWO31" s="5"/>
      <c r="LWP31" s="5"/>
      <c r="LWQ31" s="5"/>
      <c r="LWR31" s="5"/>
      <c r="LWS31" s="5"/>
      <c r="LWT31" s="5"/>
      <c r="LWU31" s="5"/>
      <c r="LWV31" s="5"/>
      <c r="LWW31" s="5"/>
      <c r="LWX31" s="5"/>
      <c r="LWY31" s="5"/>
      <c r="LWZ31" s="5"/>
      <c r="LXA31" s="5"/>
      <c r="LXB31" s="5"/>
      <c r="LXC31" s="5"/>
      <c r="LXD31" s="5"/>
      <c r="LXE31" s="5"/>
      <c r="LXF31" s="5"/>
      <c r="LXG31" s="5"/>
      <c r="LXH31" s="5"/>
      <c r="LXI31" s="5"/>
      <c r="LXJ31" s="5"/>
      <c r="LXK31" s="5"/>
      <c r="LXL31" s="5"/>
      <c r="LXM31" s="5"/>
      <c r="LXN31" s="5"/>
      <c r="LXO31" s="5"/>
      <c r="LXP31" s="5"/>
      <c r="LXQ31" s="5"/>
      <c r="LXR31" s="5"/>
      <c r="LXS31" s="5"/>
      <c r="LXT31" s="5"/>
      <c r="LXU31" s="5"/>
      <c r="LXV31" s="5"/>
      <c r="LXW31" s="5"/>
      <c r="LXX31" s="5"/>
      <c r="LXY31" s="5"/>
      <c r="LXZ31" s="5"/>
      <c r="LYA31" s="5"/>
      <c r="LYB31" s="5"/>
      <c r="LYC31" s="5"/>
      <c r="LYD31" s="5"/>
      <c r="LYE31" s="5"/>
      <c r="LYF31" s="5"/>
      <c r="LYG31" s="5"/>
      <c r="LYH31" s="5"/>
      <c r="LYI31" s="5"/>
      <c r="LYJ31" s="5"/>
      <c r="LYK31" s="5"/>
      <c r="LYL31" s="5"/>
      <c r="LYM31" s="5"/>
      <c r="LYN31" s="5"/>
      <c r="LYO31" s="5"/>
      <c r="LYP31" s="5"/>
      <c r="LYQ31" s="5"/>
      <c r="LYR31" s="5"/>
      <c r="LYS31" s="5"/>
      <c r="LYT31" s="5"/>
      <c r="LYU31" s="5"/>
      <c r="LYV31" s="5"/>
      <c r="LYW31" s="5"/>
      <c r="LYX31" s="5"/>
      <c r="LYY31" s="5"/>
      <c r="LYZ31" s="5"/>
      <c r="LZA31" s="5"/>
      <c r="LZB31" s="5"/>
      <c r="LZC31" s="5"/>
      <c r="LZD31" s="5"/>
      <c r="LZE31" s="5"/>
      <c r="LZF31" s="5"/>
      <c r="LZG31" s="5"/>
      <c r="LZH31" s="5"/>
      <c r="LZI31" s="5"/>
      <c r="LZJ31" s="5"/>
      <c r="LZK31" s="5"/>
      <c r="LZL31" s="5"/>
      <c r="LZM31" s="5"/>
      <c r="LZN31" s="5"/>
      <c r="LZO31" s="5"/>
      <c r="LZP31" s="5"/>
      <c r="LZQ31" s="5"/>
      <c r="LZR31" s="5"/>
      <c r="LZS31" s="5"/>
      <c r="LZT31" s="5"/>
      <c r="LZU31" s="5"/>
      <c r="LZV31" s="5"/>
      <c r="LZW31" s="5"/>
      <c r="LZX31" s="5"/>
      <c r="LZY31" s="5"/>
      <c r="LZZ31" s="5"/>
      <c r="MAA31" s="5"/>
      <c r="MAB31" s="5"/>
      <c r="MAC31" s="5"/>
      <c r="MAD31" s="5"/>
      <c r="MAE31" s="5"/>
      <c r="MAF31" s="5"/>
      <c r="MAG31" s="5"/>
      <c r="MAH31" s="5"/>
      <c r="MAI31" s="5"/>
      <c r="MAJ31" s="5"/>
      <c r="MAK31" s="5"/>
      <c r="MAL31" s="5"/>
      <c r="MAM31" s="5"/>
      <c r="MAN31" s="5"/>
      <c r="MAO31" s="5"/>
      <c r="MAP31" s="5"/>
      <c r="MAQ31" s="5"/>
      <c r="MAR31" s="5"/>
      <c r="MAS31" s="5"/>
      <c r="MAT31" s="5"/>
      <c r="MAU31" s="5"/>
      <c r="MAV31" s="5"/>
      <c r="MAW31" s="5"/>
      <c r="MAX31" s="5"/>
      <c r="MAY31" s="5"/>
      <c r="MAZ31" s="5"/>
      <c r="MBA31" s="5"/>
      <c r="MBB31" s="5"/>
      <c r="MBC31" s="5"/>
      <c r="MBD31" s="5"/>
      <c r="MBE31" s="5"/>
      <c r="MBF31" s="5"/>
      <c r="MBG31" s="5"/>
      <c r="MBH31" s="5"/>
      <c r="MBI31" s="5"/>
      <c r="MBJ31" s="5"/>
      <c r="MBK31" s="5"/>
      <c r="MBL31" s="5"/>
      <c r="MBM31" s="5"/>
      <c r="MBN31" s="5"/>
      <c r="MBO31" s="5"/>
      <c r="MBP31" s="5"/>
      <c r="MBQ31" s="5"/>
      <c r="MBR31" s="5"/>
      <c r="MBS31" s="5"/>
      <c r="MBT31" s="5"/>
      <c r="MBU31" s="5"/>
      <c r="MBV31" s="5"/>
      <c r="MBW31" s="5"/>
      <c r="MBX31" s="5"/>
      <c r="MBY31" s="5"/>
      <c r="MBZ31" s="5"/>
      <c r="MCA31" s="5"/>
      <c r="MCB31" s="5"/>
      <c r="MCC31" s="5"/>
      <c r="MCD31" s="5"/>
      <c r="MCE31" s="5"/>
      <c r="MCF31" s="5"/>
      <c r="MCG31" s="5"/>
      <c r="MCH31" s="5"/>
      <c r="MCI31" s="5"/>
      <c r="MCJ31" s="5"/>
      <c r="MCK31" s="5"/>
      <c r="MCL31" s="5"/>
      <c r="MCM31" s="5"/>
      <c r="MCN31" s="5"/>
      <c r="MCO31" s="5"/>
      <c r="MCP31" s="5"/>
      <c r="MCQ31" s="5"/>
      <c r="MCR31" s="5"/>
      <c r="MCS31" s="5"/>
      <c r="MCT31" s="5"/>
      <c r="MCU31" s="5"/>
      <c r="MCV31" s="5"/>
      <c r="MCW31" s="5"/>
      <c r="MCX31" s="5"/>
      <c r="MCY31" s="5"/>
      <c r="MCZ31" s="5"/>
      <c r="MDA31" s="5"/>
      <c r="MDB31" s="5"/>
      <c r="MDC31" s="5"/>
      <c r="MDD31" s="5"/>
      <c r="MDE31" s="5"/>
      <c r="MDF31" s="5"/>
      <c r="MDG31" s="5"/>
      <c r="MDH31" s="5"/>
      <c r="MDI31" s="5"/>
      <c r="MDJ31" s="5"/>
      <c r="MDK31" s="5"/>
      <c r="MDL31" s="5"/>
      <c r="MDM31" s="5"/>
      <c r="MDN31" s="5"/>
      <c r="MDO31" s="5"/>
      <c r="MDP31" s="5"/>
      <c r="MDQ31" s="5"/>
      <c r="MDR31" s="5"/>
      <c r="MDS31" s="5"/>
      <c r="MDT31" s="5"/>
      <c r="MDU31" s="5"/>
      <c r="MDV31" s="5"/>
      <c r="MDW31" s="5"/>
      <c r="MDX31" s="5"/>
      <c r="MDY31" s="5"/>
      <c r="MDZ31" s="5"/>
      <c r="MEA31" s="5"/>
      <c r="MEB31" s="5"/>
      <c r="MEC31" s="5"/>
      <c r="MED31" s="5"/>
      <c r="MEE31" s="5"/>
      <c r="MEF31" s="5"/>
      <c r="MEG31" s="5"/>
      <c r="MEH31" s="5"/>
      <c r="MEI31" s="5"/>
      <c r="MEJ31" s="5"/>
      <c r="MEK31" s="5"/>
      <c r="MEL31" s="5"/>
      <c r="MEM31" s="5"/>
      <c r="MEN31" s="5"/>
      <c r="MEO31" s="5"/>
      <c r="MEP31" s="5"/>
      <c r="MEQ31" s="5"/>
      <c r="MER31" s="5"/>
      <c r="MES31" s="5"/>
      <c r="MET31" s="5"/>
      <c r="MEU31" s="5"/>
      <c r="MEV31" s="5"/>
      <c r="MEW31" s="5"/>
      <c r="MEX31" s="5"/>
      <c r="MEY31" s="5"/>
      <c r="MEZ31" s="5"/>
      <c r="MFA31" s="5"/>
      <c r="MFB31" s="5"/>
      <c r="MFC31" s="5"/>
      <c r="MFD31" s="5"/>
      <c r="MFE31" s="5"/>
      <c r="MFF31" s="5"/>
      <c r="MFG31" s="5"/>
      <c r="MFH31" s="5"/>
      <c r="MFI31" s="5"/>
      <c r="MFJ31" s="5"/>
      <c r="MFK31" s="5"/>
      <c r="MFL31" s="5"/>
      <c r="MFM31" s="5"/>
      <c r="MFN31" s="5"/>
      <c r="MFO31" s="5"/>
      <c r="MFP31" s="5"/>
      <c r="MFQ31" s="5"/>
      <c r="MFR31" s="5"/>
      <c r="MFS31" s="5"/>
      <c r="MFT31" s="5"/>
      <c r="MFU31" s="5"/>
      <c r="MFV31" s="5"/>
      <c r="MFW31" s="5"/>
      <c r="MFX31" s="5"/>
      <c r="MFY31" s="5"/>
      <c r="MFZ31" s="5"/>
      <c r="MGA31" s="5"/>
      <c r="MGB31" s="5"/>
      <c r="MGC31" s="5"/>
      <c r="MGD31" s="5"/>
      <c r="MGE31" s="5"/>
      <c r="MGF31" s="5"/>
      <c r="MGG31" s="5"/>
      <c r="MGH31" s="5"/>
      <c r="MGI31" s="5"/>
      <c r="MGJ31" s="5"/>
      <c r="MGK31" s="5"/>
      <c r="MGL31" s="5"/>
      <c r="MGM31" s="5"/>
      <c r="MGN31" s="5"/>
      <c r="MGO31" s="5"/>
      <c r="MGP31" s="5"/>
      <c r="MGQ31" s="5"/>
      <c r="MGR31" s="5"/>
      <c r="MGS31" s="5"/>
      <c r="MGT31" s="5"/>
      <c r="MGU31" s="5"/>
      <c r="MGV31" s="5"/>
      <c r="MGW31" s="5"/>
      <c r="MGX31" s="5"/>
      <c r="MGY31" s="5"/>
      <c r="MGZ31" s="5"/>
      <c r="MHA31" s="5"/>
      <c r="MHB31" s="5"/>
      <c r="MHC31" s="5"/>
      <c r="MHD31" s="5"/>
      <c r="MHE31" s="5"/>
      <c r="MHF31" s="5"/>
      <c r="MHG31" s="5"/>
      <c r="MHH31" s="5"/>
      <c r="MHI31" s="5"/>
      <c r="MHJ31" s="5"/>
      <c r="MHK31" s="5"/>
      <c r="MHL31" s="5"/>
      <c r="MHM31" s="5"/>
      <c r="MHN31" s="5"/>
      <c r="MHO31" s="5"/>
      <c r="MHP31" s="5"/>
      <c r="MHQ31" s="5"/>
      <c r="MHR31" s="5"/>
      <c r="MHS31" s="5"/>
      <c r="MHT31" s="5"/>
      <c r="MHU31" s="5"/>
      <c r="MHV31" s="5"/>
      <c r="MHW31" s="5"/>
      <c r="MHX31" s="5"/>
      <c r="MHY31" s="5"/>
      <c r="MHZ31" s="5"/>
      <c r="MIA31" s="5"/>
      <c r="MIB31" s="5"/>
      <c r="MIC31" s="5"/>
      <c r="MID31" s="5"/>
      <c r="MIE31" s="5"/>
      <c r="MIF31" s="5"/>
      <c r="MIG31" s="5"/>
      <c r="MIH31" s="5"/>
      <c r="MII31" s="5"/>
      <c r="MIJ31" s="5"/>
      <c r="MIK31" s="5"/>
      <c r="MIL31" s="5"/>
      <c r="MIM31" s="5"/>
      <c r="MIN31" s="5"/>
      <c r="MIO31" s="5"/>
      <c r="MIP31" s="5"/>
      <c r="MIQ31" s="5"/>
      <c r="MIR31" s="5"/>
      <c r="MIS31" s="5"/>
      <c r="MIT31" s="5"/>
      <c r="MIU31" s="5"/>
      <c r="MIV31" s="5"/>
      <c r="MIW31" s="5"/>
      <c r="MIX31" s="5"/>
      <c r="MIY31" s="5"/>
      <c r="MIZ31" s="5"/>
      <c r="MJA31" s="5"/>
      <c r="MJB31" s="5"/>
      <c r="MJC31" s="5"/>
      <c r="MJD31" s="5"/>
      <c r="MJE31" s="5"/>
      <c r="MJF31" s="5"/>
      <c r="MJG31" s="5"/>
      <c r="MJH31" s="5"/>
      <c r="MJI31" s="5"/>
      <c r="MJJ31" s="5"/>
      <c r="MJK31" s="5"/>
      <c r="MJL31" s="5"/>
      <c r="MJM31" s="5"/>
      <c r="MJN31" s="5"/>
      <c r="MJO31" s="5"/>
      <c r="MJP31" s="5"/>
      <c r="MJQ31" s="5"/>
      <c r="MJR31" s="5"/>
      <c r="MJS31" s="5"/>
      <c r="MJT31" s="5"/>
      <c r="MJU31" s="5"/>
      <c r="MJV31" s="5"/>
      <c r="MJW31" s="5"/>
      <c r="MJX31" s="5"/>
      <c r="MJY31" s="5"/>
      <c r="MJZ31" s="5"/>
      <c r="MKA31" s="5"/>
      <c r="MKB31" s="5"/>
      <c r="MKC31" s="5"/>
      <c r="MKD31" s="5"/>
      <c r="MKE31" s="5"/>
      <c r="MKF31" s="5"/>
      <c r="MKG31" s="5"/>
      <c r="MKH31" s="5"/>
      <c r="MKI31" s="5"/>
      <c r="MKJ31" s="5"/>
      <c r="MKK31" s="5"/>
      <c r="MKL31" s="5"/>
      <c r="MKM31" s="5"/>
      <c r="MKN31" s="5"/>
      <c r="MKO31" s="5"/>
      <c r="MKP31" s="5"/>
      <c r="MKQ31" s="5"/>
      <c r="MKR31" s="5"/>
      <c r="MKS31" s="5"/>
      <c r="MKT31" s="5"/>
      <c r="MKU31" s="5"/>
      <c r="MKV31" s="5"/>
      <c r="MKW31" s="5"/>
      <c r="MKX31" s="5"/>
      <c r="MKY31" s="5"/>
      <c r="MKZ31" s="5"/>
      <c r="MLA31" s="5"/>
      <c r="MLB31" s="5"/>
      <c r="MLC31" s="5"/>
      <c r="MLD31" s="5"/>
      <c r="MLE31" s="5"/>
      <c r="MLF31" s="5"/>
      <c r="MLG31" s="5"/>
      <c r="MLH31" s="5"/>
      <c r="MLI31" s="5"/>
      <c r="MLJ31" s="5"/>
      <c r="MLK31" s="5"/>
      <c r="MLL31" s="5"/>
      <c r="MLM31" s="5"/>
      <c r="MLN31" s="5"/>
      <c r="MLO31" s="5"/>
      <c r="MLP31" s="5"/>
      <c r="MLQ31" s="5"/>
      <c r="MLR31" s="5"/>
      <c r="MLS31" s="5"/>
      <c r="MLT31" s="5"/>
      <c r="MLU31" s="5"/>
      <c r="MLV31" s="5"/>
      <c r="MLW31" s="5"/>
      <c r="MLX31" s="5"/>
      <c r="MLY31" s="5"/>
      <c r="MLZ31" s="5"/>
      <c r="MMA31" s="5"/>
      <c r="MMB31" s="5"/>
      <c r="MMC31" s="5"/>
      <c r="MMD31" s="5"/>
      <c r="MME31" s="5"/>
      <c r="MMF31" s="5"/>
      <c r="MMG31" s="5"/>
      <c r="MMH31" s="5"/>
      <c r="MMI31" s="5"/>
      <c r="MMJ31" s="5"/>
      <c r="MMK31" s="5"/>
      <c r="MML31" s="5"/>
      <c r="MMM31" s="5"/>
      <c r="MMN31" s="5"/>
      <c r="MMO31" s="5"/>
      <c r="MMP31" s="5"/>
      <c r="MMQ31" s="5"/>
      <c r="MMR31" s="5"/>
      <c r="MMS31" s="5"/>
      <c r="MMT31" s="5"/>
      <c r="MMU31" s="5"/>
      <c r="MMV31" s="5"/>
      <c r="MMW31" s="5"/>
      <c r="MMX31" s="5"/>
      <c r="MMY31" s="5"/>
      <c r="MMZ31" s="5"/>
      <c r="MNA31" s="5"/>
      <c r="MNB31" s="5"/>
      <c r="MNC31" s="5"/>
      <c r="MND31" s="5"/>
      <c r="MNE31" s="5"/>
      <c r="MNF31" s="5"/>
      <c r="MNG31" s="5"/>
      <c r="MNH31" s="5"/>
      <c r="MNI31" s="5"/>
      <c r="MNJ31" s="5"/>
      <c r="MNK31" s="5"/>
      <c r="MNL31" s="5"/>
      <c r="MNM31" s="5"/>
      <c r="MNN31" s="5"/>
      <c r="MNO31" s="5"/>
      <c r="MNP31" s="5"/>
      <c r="MNQ31" s="5"/>
      <c r="MNR31" s="5"/>
      <c r="MNS31" s="5"/>
      <c r="MNT31" s="5"/>
      <c r="MNU31" s="5"/>
      <c r="MNV31" s="5"/>
      <c r="MNW31" s="5"/>
      <c r="MNX31" s="5"/>
      <c r="MNY31" s="5"/>
      <c r="MNZ31" s="5"/>
      <c r="MOA31" s="5"/>
      <c r="MOB31" s="5"/>
      <c r="MOC31" s="5"/>
      <c r="MOD31" s="5"/>
      <c r="MOE31" s="5"/>
      <c r="MOF31" s="5"/>
      <c r="MOG31" s="5"/>
      <c r="MOH31" s="5"/>
      <c r="MOI31" s="5"/>
      <c r="MOJ31" s="5"/>
      <c r="MOK31" s="5"/>
      <c r="MOL31" s="5"/>
      <c r="MOM31" s="5"/>
      <c r="MON31" s="5"/>
      <c r="MOO31" s="5"/>
      <c r="MOP31" s="5"/>
      <c r="MOQ31" s="5"/>
      <c r="MOR31" s="5"/>
      <c r="MOS31" s="5"/>
      <c r="MOT31" s="5"/>
      <c r="MOU31" s="5"/>
      <c r="MOV31" s="5"/>
      <c r="MOW31" s="5"/>
      <c r="MOX31" s="5"/>
      <c r="MOY31" s="5"/>
      <c r="MOZ31" s="5"/>
      <c r="MPA31" s="5"/>
      <c r="MPB31" s="5"/>
      <c r="MPC31" s="5"/>
      <c r="MPD31" s="5"/>
      <c r="MPE31" s="5"/>
      <c r="MPF31" s="5"/>
      <c r="MPG31" s="5"/>
      <c r="MPH31" s="5"/>
      <c r="MPI31" s="5"/>
      <c r="MPJ31" s="5"/>
      <c r="MPK31" s="5"/>
      <c r="MPL31" s="5"/>
      <c r="MPM31" s="5"/>
      <c r="MPN31" s="5"/>
      <c r="MPO31" s="5"/>
      <c r="MPP31" s="5"/>
      <c r="MPQ31" s="5"/>
      <c r="MPR31" s="5"/>
      <c r="MPS31" s="5"/>
      <c r="MPT31" s="5"/>
      <c r="MPU31" s="5"/>
      <c r="MPV31" s="5"/>
      <c r="MPW31" s="5"/>
      <c r="MPX31" s="5"/>
      <c r="MPY31" s="5"/>
      <c r="MPZ31" s="5"/>
      <c r="MQA31" s="5"/>
      <c r="MQB31" s="5"/>
      <c r="MQC31" s="5"/>
      <c r="MQD31" s="5"/>
      <c r="MQE31" s="5"/>
      <c r="MQF31" s="5"/>
      <c r="MQG31" s="5"/>
      <c r="MQH31" s="5"/>
      <c r="MQI31" s="5"/>
      <c r="MQJ31" s="5"/>
      <c r="MQK31" s="5"/>
      <c r="MQL31" s="5"/>
      <c r="MQM31" s="5"/>
      <c r="MQN31" s="5"/>
      <c r="MQO31" s="5"/>
      <c r="MQP31" s="5"/>
      <c r="MQQ31" s="5"/>
      <c r="MQR31" s="5"/>
      <c r="MQS31" s="5"/>
      <c r="MQT31" s="5"/>
      <c r="MQU31" s="5"/>
      <c r="MQV31" s="5"/>
      <c r="MQW31" s="5"/>
      <c r="MQX31" s="5"/>
      <c r="MQY31" s="5"/>
      <c r="MQZ31" s="5"/>
      <c r="MRA31" s="5"/>
      <c r="MRB31" s="5"/>
      <c r="MRC31" s="5"/>
      <c r="MRD31" s="5"/>
      <c r="MRE31" s="5"/>
      <c r="MRF31" s="5"/>
      <c r="MRG31" s="5"/>
      <c r="MRH31" s="5"/>
      <c r="MRI31" s="5"/>
      <c r="MRJ31" s="5"/>
      <c r="MRK31" s="5"/>
      <c r="MRL31" s="5"/>
      <c r="MRM31" s="5"/>
      <c r="MRN31" s="5"/>
      <c r="MRO31" s="5"/>
      <c r="MRP31" s="5"/>
      <c r="MRQ31" s="5"/>
      <c r="MRR31" s="5"/>
      <c r="MRS31" s="5"/>
      <c r="MRT31" s="5"/>
      <c r="MRU31" s="5"/>
      <c r="MRV31" s="5"/>
      <c r="MRW31" s="5"/>
      <c r="MRX31" s="5"/>
      <c r="MRY31" s="5"/>
      <c r="MRZ31" s="5"/>
      <c r="MSA31" s="5"/>
      <c r="MSB31" s="5"/>
      <c r="MSC31" s="5"/>
      <c r="MSD31" s="5"/>
      <c r="MSE31" s="5"/>
      <c r="MSF31" s="5"/>
      <c r="MSG31" s="5"/>
      <c r="MSH31" s="5"/>
      <c r="MSI31" s="5"/>
      <c r="MSJ31" s="5"/>
      <c r="MSK31" s="5"/>
      <c r="MSL31" s="5"/>
      <c r="MSM31" s="5"/>
      <c r="MSN31" s="5"/>
      <c r="MSO31" s="5"/>
      <c r="MSP31" s="5"/>
      <c r="MSQ31" s="5"/>
      <c r="MSR31" s="5"/>
      <c r="MSS31" s="5"/>
      <c r="MST31" s="5"/>
      <c r="MSU31" s="5"/>
      <c r="MSV31" s="5"/>
      <c r="MSW31" s="5"/>
      <c r="MSX31" s="5"/>
      <c r="MSY31" s="5"/>
      <c r="MSZ31" s="5"/>
      <c r="MTA31" s="5"/>
      <c r="MTB31" s="5"/>
      <c r="MTC31" s="5"/>
      <c r="MTD31" s="5"/>
      <c r="MTE31" s="5"/>
      <c r="MTF31" s="5"/>
      <c r="MTG31" s="5"/>
      <c r="MTH31" s="5"/>
      <c r="MTI31" s="5"/>
      <c r="MTJ31" s="5"/>
      <c r="MTK31" s="5"/>
      <c r="MTL31" s="5"/>
      <c r="MTM31" s="5"/>
      <c r="MTN31" s="5"/>
      <c r="MTO31" s="5"/>
      <c r="MTP31" s="5"/>
      <c r="MTQ31" s="5"/>
      <c r="MTR31" s="5"/>
      <c r="MTS31" s="5"/>
      <c r="MTT31" s="5"/>
      <c r="MTU31" s="5"/>
      <c r="MTV31" s="5"/>
      <c r="MTW31" s="5"/>
      <c r="MTX31" s="5"/>
      <c r="MTY31" s="5"/>
      <c r="MTZ31" s="5"/>
      <c r="MUA31" s="5"/>
      <c r="MUB31" s="5"/>
      <c r="MUC31" s="5"/>
      <c r="MUD31" s="5"/>
      <c r="MUE31" s="5"/>
      <c r="MUF31" s="5"/>
      <c r="MUG31" s="5"/>
      <c r="MUH31" s="5"/>
      <c r="MUI31" s="5"/>
      <c r="MUJ31" s="5"/>
      <c r="MUK31" s="5"/>
      <c r="MUL31" s="5"/>
      <c r="MUM31" s="5"/>
      <c r="MUN31" s="5"/>
      <c r="MUO31" s="5"/>
      <c r="MUP31" s="5"/>
      <c r="MUQ31" s="5"/>
      <c r="MUR31" s="5"/>
      <c r="MUS31" s="5"/>
      <c r="MUT31" s="5"/>
      <c r="MUU31" s="5"/>
      <c r="MUV31" s="5"/>
      <c r="MUW31" s="5"/>
      <c r="MUX31" s="5"/>
      <c r="MUY31" s="5"/>
      <c r="MUZ31" s="5"/>
      <c r="MVA31" s="5"/>
      <c r="MVB31" s="5"/>
      <c r="MVC31" s="5"/>
      <c r="MVD31" s="5"/>
      <c r="MVE31" s="5"/>
      <c r="MVF31" s="5"/>
      <c r="MVG31" s="5"/>
      <c r="MVH31" s="5"/>
      <c r="MVI31" s="5"/>
      <c r="MVJ31" s="5"/>
      <c r="MVK31" s="5"/>
      <c r="MVL31" s="5"/>
      <c r="MVM31" s="5"/>
      <c r="MVN31" s="5"/>
      <c r="MVO31" s="5"/>
      <c r="MVP31" s="5"/>
      <c r="MVQ31" s="5"/>
      <c r="MVR31" s="5"/>
      <c r="MVS31" s="5"/>
      <c r="MVT31" s="5"/>
      <c r="MVU31" s="5"/>
      <c r="MVV31" s="5"/>
      <c r="MVW31" s="5"/>
      <c r="MVX31" s="5"/>
      <c r="MVY31" s="5"/>
      <c r="MVZ31" s="5"/>
      <c r="MWA31" s="5"/>
      <c r="MWB31" s="5"/>
      <c r="MWC31" s="5"/>
      <c r="MWD31" s="5"/>
      <c r="MWE31" s="5"/>
      <c r="MWF31" s="5"/>
      <c r="MWG31" s="5"/>
      <c r="MWH31" s="5"/>
      <c r="MWI31" s="5"/>
      <c r="MWJ31" s="5"/>
      <c r="MWK31" s="5"/>
      <c r="MWL31" s="5"/>
      <c r="MWM31" s="5"/>
      <c r="MWN31" s="5"/>
      <c r="MWO31" s="5"/>
      <c r="MWP31" s="5"/>
      <c r="MWQ31" s="5"/>
      <c r="MWR31" s="5"/>
      <c r="MWS31" s="5"/>
      <c r="MWT31" s="5"/>
      <c r="MWU31" s="5"/>
      <c r="MWV31" s="5"/>
      <c r="MWW31" s="5"/>
      <c r="MWX31" s="5"/>
      <c r="MWY31" s="5"/>
      <c r="MWZ31" s="5"/>
      <c r="MXA31" s="5"/>
      <c r="MXB31" s="5"/>
      <c r="MXC31" s="5"/>
      <c r="MXD31" s="5"/>
      <c r="MXE31" s="5"/>
      <c r="MXF31" s="5"/>
      <c r="MXG31" s="5"/>
      <c r="MXH31" s="5"/>
      <c r="MXI31" s="5"/>
      <c r="MXJ31" s="5"/>
      <c r="MXK31" s="5"/>
      <c r="MXL31" s="5"/>
      <c r="MXM31" s="5"/>
      <c r="MXN31" s="5"/>
      <c r="MXO31" s="5"/>
      <c r="MXP31" s="5"/>
      <c r="MXQ31" s="5"/>
      <c r="MXR31" s="5"/>
      <c r="MXS31" s="5"/>
      <c r="MXT31" s="5"/>
      <c r="MXU31" s="5"/>
      <c r="MXV31" s="5"/>
      <c r="MXW31" s="5"/>
      <c r="MXX31" s="5"/>
      <c r="MXY31" s="5"/>
      <c r="MXZ31" s="5"/>
      <c r="MYA31" s="5"/>
      <c r="MYB31" s="5"/>
      <c r="MYC31" s="5"/>
      <c r="MYD31" s="5"/>
      <c r="MYE31" s="5"/>
      <c r="MYF31" s="5"/>
      <c r="MYG31" s="5"/>
      <c r="MYH31" s="5"/>
      <c r="MYI31" s="5"/>
      <c r="MYJ31" s="5"/>
      <c r="MYK31" s="5"/>
      <c r="MYL31" s="5"/>
      <c r="MYM31" s="5"/>
      <c r="MYN31" s="5"/>
      <c r="MYO31" s="5"/>
      <c r="MYP31" s="5"/>
      <c r="MYQ31" s="5"/>
      <c r="MYR31" s="5"/>
      <c r="MYS31" s="5"/>
      <c r="MYT31" s="5"/>
      <c r="MYU31" s="5"/>
      <c r="MYV31" s="5"/>
      <c r="MYW31" s="5"/>
      <c r="MYX31" s="5"/>
      <c r="MYY31" s="5"/>
      <c r="MYZ31" s="5"/>
      <c r="MZA31" s="5"/>
      <c r="MZB31" s="5"/>
      <c r="MZC31" s="5"/>
      <c r="MZD31" s="5"/>
      <c r="MZE31" s="5"/>
      <c r="MZF31" s="5"/>
      <c r="MZG31" s="5"/>
      <c r="MZH31" s="5"/>
      <c r="MZI31" s="5"/>
      <c r="MZJ31" s="5"/>
      <c r="MZK31" s="5"/>
      <c r="MZL31" s="5"/>
      <c r="MZM31" s="5"/>
      <c r="MZN31" s="5"/>
      <c r="MZO31" s="5"/>
      <c r="MZP31" s="5"/>
      <c r="MZQ31" s="5"/>
      <c r="MZR31" s="5"/>
      <c r="MZS31" s="5"/>
      <c r="MZT31" s="5"/>
      <c r="MZU31" s="5"/>
      <c r="MZV31" s="5"/>
      <c r="MZW31" s="5"/>
      <c r="MZX31" s="5"/>
      <c r="MZY31" s="5"/>
      <c r="MZZ31" s="5"/>
      <c r="NAA31" s="5"/>
      <c r="NAB31" s="5"/>
      <c r="NAC31" s="5"/>
      <c r="NAD31" s="5"/>
      <c r="NAE31" s="5"/>
      <c r="NAF31" s="5"/>
      <c r="NAG31" s="5"/>
      <c r="NAH31" s="5"/>
      <c r="NAI31" s="5"/>
      <c r="NAJ31" s="5"/>
      <c r="NAK31" s="5"/>
      <c r="NAL31" s="5"/>
      <c r="NAM31" s="5"/>
      <c r="NAN31" s="5"/>
      <c r="NAO31" s="5"/>
      <c r="NAP31" s="5"/>
      <c r="NAQ31" s="5"/>
      <c r="NAR31" s="5"/>
      <c r="NAS31" s="5"/>
      <c r="NAT31" s="5"/>
      <c r="NAU31" s="5"/>
      <c r="NAV31" s="5"/>
      <c r="NAW31" s="5"/>
      <c r="NAX31" s="5"/>
      <c r="NAY31" s="5"/>
      <c r="NAZ31" s="5"/>
      <c r="NBA31" s="5"/>
      <c r="NBB31" s="5"/>
      <c r="NBC31" s="5"/>
      <c r="NBD31" s="5"/>
      <c r="NBE31" s="5"/>
      <c r="NBF31" s="5"/>
      <c r="NBG31" s="5"/>
      <c r="NBH31" s="5"/>
      <c r="NBI31" s="5"/>
      <c r="NBJ31" s="5"/>
      <c r="NBK31" s="5"/>
      <c r="NBL31" s="5"/>
      <c r="NBM31" s="5"/>
      <c r="NBN31" s="5"/>
      <c r="NBO31" s="5"/>
      <c r="NBP31" s="5"/>
      <c r="NBQ31" s="5"/>
      <c r="NBR31" s="5"/>
      <c r="NBS31" s="5"/>
      <c r="NBT31" s="5"/>
      <c r="NBU31" s="5"/>
      <c r="NBV31" s="5"/>
      <c r="NBW31" s="5"/>
      <c r="NBX31" s="5"/>
      <c r="NBY31" s="5"/>
      <c r="NBZ31" s="5"/>
      <c r="NCA31" s="5"/>
      <c r="NCB31" s="5"/>
      <c r="NCC31" s="5"/>
      <c r="NCD31" s="5"/>
      <c r="NCE31" s="5"/>
      <c r="NCF31" s="5"/>
      <c r="NCG31" s="5"/>
      <c r="NCH31" s="5"/>
      <c r="NCI31" s="5"/>
      <c r="NCJ31" s="5"/>
      <c r="NCK31" s="5"/>
      <c r="NCL31" s="5"/>
      <c r="NCM31" s="5"/>
      <c r="NCN31" s="5"/>
      <c r="NCO31" s="5"/>
      <c r="NCP31" s="5"/>
      <c r="NCQ31" s="5"/>
      <c r="NCR31" s="5"/>
      <c r="NCS31" s="5"/>
      <c r="NCT31" s="5"/>
      <c r="NCU31" s="5"/>
      <c r="NCV31" s="5"/>
      <c r="NCW31" s="5"/>
      <c r="NCX31" s="5"/>
      <c r="NCY31" s="5"/>
      <c r="NCZ31" s="5"/>
      <c r="NDA31" s="5"/>
      <c r="NDB31" s="5"/>
      <c r="NDC31" s="5"/>
      <c r="NDD31" s="5"/>
      <c r="NDE31" s="5"/>
      <c r="NDF31" s="5"/>
      <c r="NDG31" s="5"/>
      <c r="NDH31" s="5"/>
      <c r="NDI31" s="5"/>
      <c r="NDJ31" s="5"/>
      <c r="NDK31" s="5"/>
      <c r="NDL31" s="5"/>
      <c r="NDM31" s="5"/>
      <c r="NDN31" s="5"/>
      <c r="NDO31" s="5"/>
      <c r="NDP31" s="5"/>
      <c r="NDQ31" s="5"/>
      <c r="NDR31" s="5"/>
      <c r="NDS31" s="5"/>
      <c r="NDT31" s="5"/>
      <c r="NDU31" s="5"/>
      <c r="NDV31" s="5"/>
      <c r="NDW31" s="5"/>
      <c r="NDX31" s="5"/>
      <c r="NDY31" s="5"/>
      <c r="NDZ31" s="5"/>
      <c r="NEA31" s="5"/>
      <c r="NEB31" s="5"/>
      <c r="NEC31" s="5"/>
      <c r="NED31" s="5"/>
      <c r="NEE31" s="5"/>
      <c r="NEF31" s="5"/>
      <c r="NEG31" s="5"/>
      <c r="NEH31" s="5"/>
      <c r="NEI31" s="5"/>
      <c r="NEJ31" s="5"/>
      <c r="NEK31" s="5"/>
      <c r="NEL31" s="5"/>
      <c r="NEM31" s="5"/>
      <c r="NEN31" s="5"/>
      <c r="NEO31" s="5"/>
      <c r="NEP31" s="5"/>
      <c r="NEQ31" s="5"/>
      <c r="NER31" s="5"/>
      <c r="NES31" s="5"/>
      <c r="NET31" s="5"/>
      <c r="NEU31" s="5"/>
      <c r="NEV31" s="5"/>
      <c r="NEW31" s="5"/>
      <c r="NEX31" s="5"/>
      <c r="NEY31" s="5"/>
      <c r="NEZ31" s="5"/>
      <c r="NFA31" s="5"/>
      <c r="NFB31" s="5"/>
      <c r="NFC31" s="5"/>
      <c r="NFD31" s="5"/>
      <c r="NFE31" s="5"/>
      <c r="NFF31" s="5"/>
      <c r="NFG31" s="5"/>
      <c r="NFH31" s="5"/>
      <c r="NFI31" s="5"/>
      <c r="NFJ31" s="5"/>
      <c r="NFK31" s="5"/>
      <c r="NFL31" s="5"/>
      <c r="NFM31" s="5"/>
      <c r="NFN31" s="5"/>
      <c r="NFO31" s="5"/>
      <c r="NFP31" s="5"/>
      <c r="NFQ31" s="5"/>
      <c r="NFR31" s="5"/>
      <c r="NFS31" s="5"/>
      <c r="NFT31" s="5"/>
      <c r="NFU31" s="5"/>
      <c r="NFV31" s="5"/>
      <c r="NFW31" s="5"/>
      <c r="NFX31" s="5"/>
      <c r="NFY31" s="5"/>
      <c r="NFZ31" s="5"/>
      <c r="NGA31" s="5"/>
      <c r="NGB31" s="5"/>
      <c r="NGC31" s="5"/>
      <c r="NGD31" s="5"/>
      <c r="NGE31" s="5"/>
      <c r="NGF31" s="5"/>
      <c r="NGG31" s="5"/>
      <c r="NGH31" s="5"/>
      <c r="NGI31" s="5"/>
      <c r="NGJ31" s="5"/>
      <c r="NGK31" s="5"/>
      <c r="NGL31" s="5"/>
      <c r="NGM31" s="5"/>
      <c r="NGN31" s="5"/>
      <c r="NGO31" s="5"/>
      <c r="NGP31" s="5"/>
      <c r="NGQ31" s="5"/>
      <c r="NGR31" s="5"/>
      <c r="NGS31" s="5"/>
      <c r="NGT31" s="5"/>
      <c r="NGU31" s="5"/>
      <c r="NGV31" s="5"/>
      <c r="NGW31" s="5"/>
      <c r="NGX31" s="5"/>
      <c r="NGY31" s="5"/>
      <c r="NGZ31" s="5"/>
      <c r="NHA31" s="5"/>
      <c r="NHB31" s="5"/>
      <c r="NHC31" s="5"/>
      <c r="NHD31" s="5"/>
      <c r="NHE31" s="5"/>
      <c r="NHF31" s="5"/>
      <c r="NHG31" s="5"/>
      <c r="NHH31" s="5"/>
      <c r="NHI31" s="5"/>
      <c r="NHJ31" s="5"/>
      <c r="NHK31" s="5"/>
      <c r="NHL31" s="5"/>
      <c r="NHM31" s="5"/>
      <c r="NHN31" s="5"/>
      <c r="NHO31" s="5"/>
      <c r="NHP31" s="5"/>
      <c r="NHQ31" s="5"/>
      <c r="NHR31" s="5"/>
      <c r="NHS31" s="5"/>
      <c r="NHT31" s="5"/>
      <c r="NHU31" s="5"/>
      <c r="NHV31" s="5"/>
      <c r="NHW31" s="5"/>
      <c r="NHX31" s="5"/>
      <c r="NHY31" s="5"/>
      <c r="NHZ31" s="5"/>
      <c r="NIA31" s="5"/>
      <c r="NIB31" s="5"/>
      <c r="NIC31" s="5"/>
      <c r="NID31" s="5"/>
      <c r="NIE31" s="5"/>
      <c r="NIF31" s="5"/>
      <c r="NIG31" s="5"/>
      <c r="NIH31" s="5"/>
      <c r="NII31" s="5"/>
      <c r="NIJ31" s="5"/>
      <c r="NIK31" s="5"/>
      <c r="NIL31" s="5"/>
      <c r="NIM31" s="5"/>
      <c r="NIN31" s="5"/>
      <c r="NIO31" s="5"/>
      <c r="NIP31" s="5"/>
      <c r="NIQ31" s="5"/>
      <c r="NIR31" s="5"/>
      <c r="NIS31" s="5"/>
      <c r="NIT31" s="5"/>
      <c r="NIU31" s="5"/>
      <c r="NIV31" s="5"/>
      <c r="NIW31" s="5"/>
      <c r="NIX31" s="5"/>
      <c r="NIY31" s="5"/>
      <c r="NIZ31" s="5"/>
      <c r="NJA31" s="5"/>
      <c r="NJB31" s="5"/>
      <c r="NJC31" s="5"/>
      <c r="NJD31" s="5"/>
      <c r="NJE31" s="5"/>
      <c r="NJF31" s="5"/>
      <c r="NJG31" s="5"/>
      <c r="NJH31" s="5"/>
      <c r="NJI31" s="5"/>
      <c r="NJJ31" s="5"/>
      <c r="NJK31" s="5"/>
      <c r="NJL31" s="5"/>
      <c r="NJM31" s="5"/>
      <c r="NJN31" s="5"/>
      <c r="NJO31" s="5"/>
      <c r="NJP31" s="5"/>
      <c r="NJQ31" s="5"/>
      <c r="NJR31" s="5"/>
      <c r="NJS31" s="5"/>
      <c r="NJT31" s="5"/>
      <c r="NJU31" s="5"/>
      <c r="NJV31" s="5"/>
      <c r="NJW31" s="5"/>
      <c r="NJX31" s="5"/>
      <c r="NJY31" s="5"/>
      <c r="NJZ31" s="5"/>
      <c r="NKA31" s="5"/>
      <c r="NKB31" s="5"/>
      <c r="NKC31" s="5"/>
      <c r="NKD31" s="5"/>
      <c r="NKE31" s="5"/>
      <c r="NKF31" s="5"/>
      <c r="NKG31" s="5"/>
      <c r="NKH31" s="5"/>
      <c r="NKI31" s="5"/>
      <c r="NKJ31" s="5"/>
      <c r="NKK31" s="5"/>
      <c r="NKL31" s="5"/>
      <c r="NKM31" s="5"/>
      <c r="NKN31" s="5"/>
      <c r="NKO31" s="5"/>
      <c r="NKP31" s="5"/>
      <c r="NKQ31" s="5"/>
      <c r="NKR31" s="5"/>
      <c r="NKS31" s="5"/>
      <c r="NKT31" s="5"/>
      <c r="NKU31" s="5"/>
      <c r="NKV31" s="5"/>
      <c r="NKW31" s="5"/>
      <c r="NKX31" s="5"/>
      <c r="NKY31" s="5"/>
      <c r="NKZ31" s="5"/>
      <c r="NLA31" s="5"/>
      <c r="NLB31" s="5"/>
      <c r="NLC31" s="5"/>
      <c r="NLD31" s="5"/>
      <c r="NLE31" s="5"/>
      <c r="NLF31" s="5"/>
      <c r="NLG31" s="5"/>
      <c r="NLH31" s="5"/>
      <c r="NLI31" s="5"/>
      <c r="NLJ31" s="5"/>
      <c r="NLK31" s="5"/>
      <c r="NLL31" s="5"/>
      <c r="NLM31" s="5"/>
      <c r="NLN31" s="5"/>
      <c r="NLO31" s="5"/>
      <c r="NLP31" s="5"/>
      <c r="NLQ31" s="5"/>
      <c r="NLR31" s="5"/>
      <c r="NLS31" s="5"/>
      <c r="NLT31" s="5"/>
      <c r="NLU31" s="5"/>
      <c r="NLV31" s="5"/>
      <c r="NLW31" s="5"/>
      <c r="NLX31" s="5"/>
      <c r="NLY31" s="5"/>
      <c r="NLZ31" s="5"/>
      <c r="NMA31" s="5"/>
      <c r="NMB31" s="5"/>
      <c r="NMC31" s="5"/>
      <c r="NMD31" s="5"/>
      <c r="NME31" s="5"/>
      <c r="NMF31" s="5"/>
      <c r="NMG31" s="5"/>
      <c r="NMH31" s="5"/>
      <c r="NMI31" s="5"/>
      <c r="NMJ31" s="5"/>
      <c r="NMK31" s="5"/>
      <c r="NML31" s="5"/>
      <c r="NMM31" s="5"/>
      <c r="NMN31" s="5"/>
      <c r="NMO31" s="5"/>
      <c r="NMP31" s="5"/>
      <c r="NMQ31" s="5"/>
      <c r="NMR31" s="5"/>
      <c r="NMS31" s="5"/>
      <c r="NMT31" s="5"/>
      <c r="NMU31" s="5"/>
      <c r="NMV31" s="5"/>
      <c r="NMW31" s="5"/>
      <c r="NMX31" s="5"/>
      <c r="NMY31" s="5"/>
      <c r="NMZ31" s="5"/>
      <c r="NNA31" s="5"/>
      <c r="NNB31" s="5"/>
      <c r="NNC31" s="5"/>
      <c r="NND31" s="5"/>
      <c r="NNE31" s="5"/>
      <c r="NNF31" s="5"/>
      <c r="NNG31" s="5"/>
      <c r="NNH31" s="5"/>
      <c r="NNI31" s="5"/>
      <c r="NNJ31" s="5"/>
      <c r="NNK31" s="5"/>
      <c r="NNL31" s="5"/>
      <c r="NNM31" s="5"/>
      <c r="NNN31" s="5"/>
      <c r="NNO31" s="5"/>
      <c r="NNP31" s="5"/>
      <c r="NNQ31" s="5"/>
      <c r="NNR31" s="5"/>
      <c r="NNS31" s="5"/>
      <c r="NNT31" s="5"/>
      <c r="NNU31" s="5"/>
      <c r="NNV31" s="5"/>
      <c r="NNW31" s="5"/>
      <c r="NNX31" s="5"/>
      <c r="NNY31" s="5"/>
      <c r="NNZ31" s="5"/>
      <c r="NOA31" s="5"/>
      <c r="NOB31" s="5"/>
      <c r="NOC31" s="5"/>
      <c r="NOD31" s="5"/>
      <c r="NOE31" s="5"/>
      <c r="NOF31" s="5"/>
      <c r="NOG31" s="5"/>
      <c r="NOH31" s="5"/>
      <c r="NOI31" s="5"/>
      <c r="NOJ31" s="5"/>
      <c r="NOK31" s="5"/>
      <c r="NOL31" s="5"/>
      <c r="NOM31" s="5"/>
      <c r="NON31" s="5"/>
      <c r="NOO31" s="5"/>
      <c r="NOP31" s="5"/>
      <c r="NOQ31" s="5"/>
      <c r="NOR31" s="5"/>
      <c r="NOS31" s="5"/>
      <c r="NOT31" s="5"/>
      <c r="NOU31" s="5"/>
      <c r="NOV31" s="5"/>
      <c r="NOW31" s="5"/>
      <c r="NOX31" s="5"/>
      <c r="NOY31" s="5"/>
      <c r="NOZ31" s="5"/>
      <c r="NPA31" s="5"/>
      <c r="NPB31" s="5"/>
      <c r="NPC31" s="5"/>
      <c r="NPD31" s="5"/>
      <c r="NPE31" s="5"/>
      <c r="NPF31" s="5"/>
      <c r="NPG31" s="5"/>
      <c r="NPH31" s="5"/>
      <c r="NPI31" s="5"/>
      <c r="NPJ31" s="5"/>
      <c r="NPK31" s="5"/>
      <c r="NPL31" s="5"/>
      <c r="NPM31" s="5"/>
      <c r="NPN31" s="5"/>
      <c r="NPO31" s="5"/>
      <c r="NPP31" s="5"/>
      <c r="NPQ31" s="5"/>
      <c r="NPR31" s="5"/>
      <c r="NPS31" s="5"/>
      <c r="NPT31" s="5"/>
      <c r="NPU31" s="5"/>
      <c r="NPV31" s="5"/>
      <c r="NPW31" s="5"/>
      <c r="NPX31" s="5"/>
      <c r="NPY31" s="5"/>
      <c r="NPZ31" s="5"/>
      <c r="NQA31" s="5"/>
      <c r="NQB31" s="5"/>
      <c r="NQC31" s="5"/>
      <c r="NQD31" s="5"/>
      <c r="NQE31" s="5"/>
      <c r="NQF31" s="5"/>
      <c r="NQG31" s="5"/>
      <c r="NQH31" s="5"/>
      <c r="NQI31" s="5"/>
      <c r="NQJ31" s="5"/>
      <c r="NQK31" s="5"/>
      <c r="NQL31" s="5"/>
      <c r="NQM31" s="5"/>
      <c r="NQN31" s="5"/>
      <c r="NQO31" s="5"/>
      <c r="NQP31" s="5"/>
      <c r="NQQ31" s="5"/>
      <c r="NQR31" s="5"/>
      <c r="NQS31" s="5"/>
      <c r="NQT31" s="5"/>
      <c r="NQU31" s="5"/>
      <c r="NQV31" s="5"/>
      <c r="NQW31" s="5"/>
      <c r="NQX31" s="5"/>
      <c r="NQY31" s="5"/>
      <c r="NQZ31" s="5"/>
      <c r="NRA31" s="5"/>
      <c r="NRB31" s="5"/>
      <c r="NRC31" s="5"/>
      <c r="NRD31" s="5"/>
      <c r="NRE31" s="5"/>
      <c r="NRF31" s="5"/>
      <c r="NRG31" s="5"/>
      <c r="NRH31" s="5"/>
      <c r="NRI31" s="5"/>
      <c r="NRJ31" s="5"/>
      <c r="NRK31" s="5"/>
      <c r="NRL31" s="5"/>
      <c r="NRM31" s="5"/>
      <c r="NRN31" s="5"/>
      <c r="NRO31" s="5"/>
      <c r="NRP31" s="5"/>
      <c r="NRQ31" s="5"/>
      <c r="NRR31" s="5"/>
      <c r="NRS31" s="5"/>
      <c r="NRT31" s="5"/>
      <c r="NRU31" s="5"/>
      <c r="NRV31" s="5"/>
      <c r="NRW31" s="5"/>
      <c r="NRX31" s="5"/>
      <c r="NRY31" s="5"/>
      <c r="NRZ31" s="5"/>
      <c r="NSA31" s="5"/>
      <c r="NSB31" s="5"/>
      <c r="NSC31" s="5"/>
      <c r="NSD31" s="5"/>
      <c r="NSE31" s="5"/>
      <c r="NSF31" s="5"/>
      <c r="NSG31" s="5"/>
      <c r="NSH31" s="5"/>
      <c r="NSI31" s="5"/>
      <c r="NSJ31" s="5"/>
      <c r="NSK31" s="5"/>
      <c r="NSL31" s="5"/>
      <c r="NSM31" s="5"/>
      <c r="NSN31" s="5"/>
      <c r="NSO31" s="5"/>
      <c r="NSP31" s="5"/>
      <c r="NSQ31" s="5"/>
      <c r="NSR31" s="5"/>
      <c r="NSS31" s="5"/>
      <c r="NST31" s="5"/>
      <c r="NSU31" s="5"/>
      <c r="NSV31" s="5"/>
      <c r="NSW31" s="5"/>
      <c r="NSX31" s="5"/>
      <c r="NSY31" s="5"/>
      <c r="NSZ31" s="5"/>
      <c r="NTA31" s="5"/>
      <c r="NTB31" s="5"/>
      <c r="NTC31" s="5"/>
      <c r="NTD31" s="5"/>
      <c r="NTE31" s="5"/>
      <c r="NTF31" s="5"/>
      <c r="NTG31" s="5"/>
      <c r="NTH31" s="5"/>
      <c r="NTI31" s="5"/>
      <c r="NTJ31" s="5"/>
      <c r="NTK31" s="5"/>
      <c r="NTL31" s="5"/>
      <c r="NTM31" s="5"/>
      <c r="NTN31" s="5"/>
      <c r="NTO31" s="5"/>
      <c r="NTP31" s="5"/>
      <c r="NTQ31" s="5"/>
      <c r="NTR31" s="5"/>
      <c r="NTS31" s="5"/>
      <c r="NTT31" s="5"/>
      <c r="NTU31" s="5"/>
      <c r="NTV31" s="5"/>
      <c r="NTW31" s="5"/>
      <c r="NTX31" s="5"/>
      <c r="NTY31" s="5"/>
      <c r="NTZ31" s="5"/>
      <c r="NUA31" s="5"/>
      <c r="NUB31" s="5"/>
      <c r="NUC31" s="5"/>
      <c r="NUD31" s="5"/>
      <c r="NUE31" s="5"/>
      <c r="NUF31" s="5"/>
      <c r="NUG31" s="5"/>
      <c r="NUH31" s="5"/>
      <c r="NUI31" s="5"/>
      <c r="NUJ31" s="5"/>
      <c r="NUK31" s="5"/>
      <c r="NUL31" s="5"/>
      <c r="NUM31" s="5"/>
      <c r="NUN31" s="5"/>
      <c r="NUO31" s="5"/>
      <c r="NUP31" s="5"/>
      <c r="NUQ31" s="5"/>
      <c r="NUR31" s="5"/>
      <c r="NUS31" s="5"/>
      <c r="NUT31" s="5"/>
      <c r="NUU31" s="5"/>
      <c r="NUV31" s="5"/>
      <c r="NUW31" s="5"/>
      <c r="NUX31" s="5"/>
      <c r="NUY31" s="5"/>
      <c r="NUZ31" s="5"/>
      <c r="NVA31" s="5"/>
      <c r="NVB31" s="5"/>
      <c r="NVC31" s="5"/>
      <c r="NVD31" s="5"/>
      <c r="NVE31" s="5"/>
      <c r="NVF31" s="5"/>
      <c r="NVG31" s="5"/>
      <c r="NVH31" s="5"/>
      <c r="NVI31" s="5"/>
      <c r="NVJ31" s="5"/>
      <c r="NVK31" s="5"/>
      <c r="NVL31" s="5"/>
      <c r="NVM31" s="5"/>
      <c r="NVN31" s="5"/>
      <c r="NVO31" s="5"/>
      <c r="NVP31" s="5"/>
      <c r="NVQ31" s="5"/>
      <c r="NVR31" s="5"/>
      <c r="NVS31" s="5"/>
      <c r="NVT31" s="5"/>
      <c r="NVU31" s="5"/>
      <c r="NVV31" s="5"/>
      <c r="NVW31" s="5"/>
      <c r="NVX31" s="5"/>
      <c r="NVY31" s="5"/>
      <c r="NVZ31" s="5"/>
      <c r="NWA31" s="5"/>
      <c r="NWB31" s="5"/>
      <c r="NWC31" s="5"/>
      <c r="NWD31" s="5"/>
      <c r="NWE31" s="5"/>
      <c r="NWF31" s="5"/>
      <c r="NWG31" s="5"/>
      <c r="NWH31" s="5"/>
      <c r="NWI31" s="5"/>
      <c r="NWJ31" s="5"/>
      <c r="NWK31" s="5"/>
      <c r="NWL31" s="5"/>
      <c r="NWM31" s="5"/>
      <c r="NWN31" s="5"/>
      <c r="NWO31" s="5"/>
      <c r="NWP31" s="5"/>
      <c r="NWQ31" s="5"/>
      <c r="NWR31" s="5"/>
      <c r="NWS31" s="5"/>
      <c r="NWT31" s="5"/>
      <c r="NWU31" s="5"/>
      <c r="NWV31" s="5"/>
      <c r="NWW31" s="5"/>
      <c r="NWX31" s="5"/>
      <c r="NWY31" s="5"/>
      <c r="NWZ31" s="5"/>
      <c r="NXA31" s="5"/>
      <c r="NXB31" s="5"/>
      <c r="NXC31" s="5"/>
      <c r="NXD31" s="5"/>
      <c r="NXE31" s="5"/>
      <c r="NXF31" s="5"/>
      <c r="NXG31" s="5"/>
      <c r="NXH31" s="5"/>
      <c r="NXI31" s="5"/>
      <c r="NXJ31" s="5"/>
      <c r="NXK31" s="5"/>
      <c r="NXL31" s="5"/>
      <c r="NXM31" s="5"/>
      <c r="NXN31" s="5"/>
      <c r="NXO31" s="5"/>
      <c r="NXP31" s="5"/>
      <c r="NXQ31" s="5"/>
      <c r="NXR31" s="5"/>
      <c r="NXS31" s="5"/>
      <c r="NXT31" s="5"/>
      <c r="NXU31" s="5"/>
      <c r="NXV31" s="5"/>
      <c r="NXW31" s="5"/>
      <c r="NXX31" s="5"/>
      <c r="NXY31" s="5"/>
      <c r="NXZ31" s="5"/>
      <c r="NYA31" s="5"/>
      <c r="NYB31" s="5"/>
      <c r="NYC31" s="5"/>
      <c r="NYD31" s="5"/>
      <c r="NYE31" s="5"/>
      <c r="NYF31" s="5"/>
      <c r="NYG31" s="5"/>
      <c r="NYH31" s="5"/>
      <c r="NYI31" s="5"/>
      <c r="NYJ31" s="5"/>
      <c r="NYK31" s="5"/>
      <c r="NYL31" s="5"/>
      <c r="NYM31" s="5"/>
      <c r="NYN31" s="5"/>
      <c r="NYO31" s="5"/>
      <c r="NYP31" s="5"/>
      <c r="NYQ31" s="5"/>
      <c r="NYR31" s="5"/>
      <c r="NYS31" s="5"/>
      <c r="NYT31" s="5"/>
      <c r="NYU31" s="5"/>
      <c r="NYV31" s="5"/>
      <c r="NYW31" s="5"/>
      <c r="NYX31" s="5"/>
      <c r="NYY31" s="5"/>
      <c r="NYZ31" s="5"/>
      <c r="NZA31" s="5"/>
      <c r="NZB31" s="5"/>
      <c r="NZC31" s="5"/>
      <c r="NZD31" s="5"/>
      <c r="NZE31" s="5"/>
      <c r="NZF31" s="5"/>
      <c r="NZG31" s="5"/>
      <c r="NZH31" s="5"/>
      <c r="NZI31" s="5"/>
      <c r="NZJ31" s="5"/>
      <c r="NZK31" s="5"/>
      <c r="NZL31" s="5"/>
      <c r="NZM31" s="5"/>
      <c r="NZN31" s="5"/>
      <c r="NZO31" s="5"/>
      <c r="NZP31" s="5"/>
      <c r="NZQ31" s="5"/>
      <c r="NZR31" s="5"/>
      <c r="NZS31" s="5"/>
      <c r="NZT31" s="5"/>
      <c r="NZU31" s="5"/>
      <c r="NZV31" s="5"/>
      <c r="NZW31" s="5"/>
      <c r="NZX31" s="5"/>
      <c r="NZY31" s="5"/>
      <c r="NZZ31" s="5"/>
      <c r="OAA31" s="5"/>
      <c r="OAB31" s="5"/>
      <c r="OAC31" s="5"/>
      <c r="OAD31" s="5"/>
      <c r="OAE31" s="5"/>
      <c r="OAF31" s="5"/>
      <c r="OAG31" s="5"/>
      <c r="OAH31" s="5"/>
      <c r="OAI31" s="5"/>
      <c r="OAJ31" s="5"/>
      <c r="OAK31" s="5"/>
      <c r="OAL31" s="5"/>
      <c r="OAM31" s="5"/>
      <c r="OAN31" s="5"/>
      <c r="OAO31" s="5"/>
      <c r="OAP31" s="5"/>
      <c r="OAQ31" s="5"/>
      <c r="OAR31" s="5"/>
      <c r="OAS31" s="5"/>
      <c r="OAT31" s="5"/>
      <c r="OAU31" s="5"/>
      <c r="OAV31" s="5"/>
      <c r="OAW31" s="5"/>
      <c r="OAX31" s="5"/>
      <c r="OAY31" s="5"/>
      <c r="OAZ31" s="5"/>
      <c r="OBA31" s="5"/>
      <c r="OBB31" s="5"/>
      <c r="OBC31" s="5"/>
      <c r="OBD31" s="5"/>
      <c r="OBE31" s="5"/>
      <c r="OBF31" s="5"/>
      <c r="OBG31" s="5"/>
      <c r="OBH31" s="5"/>
      <c r="OBI31" s="5"/>
      <c r="OBJ31" s="5"/>
      <c r="OBK31" s="5"/>
      <c r="OBL31" s="5"/>
      <c r="OBM31" s="5"/>
      <c r="OBN31" s="5"/>
      <c r="OBO31" s="5"/>
      <c r="OBP31" s="5"/>
      <c r="OBQ31" s="5"/>
      <c r="OBR31" s="5"/>
      <c r="OBS31" s="5"/>
      <c r="OBT31" s="5"/>
      <c r="OBU31" s="5"/>
      <c r="OBV31" s="5"/>
      <c r="OBW31" s="5"/>
      <c r="OBX31" s="5"/>
      <c r="OBY31" s="5"/>
      <c r="OBZ31" s="5"/>
      <c r="OCA31" s="5"/>
      <c r="OCB31" s="5"/>
      <c r="OCC31" s="5"/>
      <c r="OCD31" s="5"/>
      <c r="OCE31" s="5"/>
      <c r="OCF31" s="5"/>
      <c r="OCG31" s="5"/>
      <c r="OCH31" s="5"/>
      <c r="OCI31" s="5"/>
      <c r="OCJ31" s="5"/>
      <c r="OCK31" s="5"/>
      <c r="OCL31" s="5"/>
      <c r="OCM31" s="5"/>
      <c r="OCN31" s="5"/>
      <c r="OCO31" s="5"/>
      <c r="OCP31" s="5"/>
      <c r="OCQ31" s="5"/>
      <c r="OCR31" s="5"/>
      <c r="OCS31" s="5"/>
      <c r="OCT31" s="5"/>
      <c r="OCU31" s="5"/>
      <c r="OCV31" s="5"/>
      <c r="OCW31" s="5"/>
      <c r="OCX31" s="5"/>
      <c r="OCY31" s="5"/>
      <c r="OCZ31" s="5"/>
      <c r="ODA31" s="5"/>
      <c r="ODB31" s="5"/>
      <c r="ODC31" s="5"/>
      <c r="ODD31" s="5"/>
      <c r="ODE31" s="5"/>
      <c r="ODF31" s="5"/>
      <c r="ODG31" s="5"/>
      <c r="ODH31" s="5"/>
      <c r="ODI31" s="5"/>
      <c r="ODJ31" s="5"/>
      <c r="ODK31" s="5"/>
      <c r="ODL31" s="5"/>
      <c r="ODM31" s="5"/>
      <c r="ODN31" s="5"/>
      <c r="ODO31" s="5"/>
      <c r="ODP31" s="5"/>
      <c r="ODQ31" s="5"/>
      <c r="ODR31" s="5"/>
      <c r="ODS31" s="5"/>
      <c r="ODT31" s="5"/>
      <c r="ODU31" s="5"/>
      <c r="ODV31" s="5"/>
      <c r="ODW31" s="5"/>
      <c r="ODX31" s="5"/>
      <c r="ODY31" s="5"/>
      <c r="ODZ31" s="5"/>
      <c r="OEA31" s="5"/>
      <c r="OEB31" s="5"/>
      <c r="OEC31" s="5"/>
      <c r="OED31" s="5"/>
      <c r="OEE31" s="5"/>
      <c r="OEF31" s="5"/>
      <c r="OEG31" s="5"/>
      <c r="OEH31" s="5"/>
      <c r="OEI31" s="5"/>
      <c r="OEJ31" s="5"/>
      <c r="OEK31" s="5"/>
      <c r="OEL31" s="5"/>
      <c r="OEM31" s="5"/>
      <c r="OEN31" s="5"/>
      <c r="OEO31" s="5"/>
      <c r="OEP31" s="5"/>
      <c r="OEQ31" s="5"/>
      <c r="OER31" s="5"/>
      <c r="OES31" s="5"/>
      <c r="OET31" s="5"/>
      <c r="OEU31" s="5"/>
      <c r="OEV31" s="5"/>
      <c r="OEW31" s="5"/>
      <c r="OEX31" s="5"/>
      <c r="OEY31" s="5"/>
      <c r="OEZ31" s="5"/>
      <c r="OFA31" s="5"/>
      <c r="OFB31" s="5"/>
      <c r="OFC31" s="5"/>
      <c r="OFD31" s="5"/>
      <c r="OFE31" s="5"/>
      <c r="OFF31" s="5"/>
      <c r="OFG31" s="5"/>
      <c r="OFH31" s="5"/>
      <c r="OFI31" s="5"/>
      <c r="OFJ31" s="5"/>
      <c r="OFK31" s="5"/>
      <c r="OFL31" s="5"/>
      <c r="OFM31" s="5"/>
      <c r="OFN31" s="5"/>
      <c r="OFO31" s="5"/>
      <c r="OFP31" s="5"/>
      <c r="OFQ31" s="5"/>
      <c r="OFR31" s="5"/>
      <c r="OFS31" s="5"/>
      <c r="OFT31" s="5"/>
      <c r="OFU31" s="5"/>
      <c r="OFV31" s="5"/>
      <c r="OFW31" s="5"/>
      <c r="OFX31" s="5"/>
      <c r="OFY31" s="5"/>
      <c r="OFZ31" s="5"/>
      <c r="OGA31" s="5"/>
      <c r="OGB31" s="5"/>
      <c r="OGC31" s="5"/>
      <c r="OGD31" s="5"/>
      <c r="OGE31" s="5"/>
      <c r="OGF31" s="5"/>
      <c r="OGG31" s="5"/>
      <c r="OGH31" s="5"/>
      <c r="OGI31" s="5"/>
      <c r="OGJ31" s="5"/>
      <c r="OGK31" s="5"/>
      <c r="OGL31" s="5"/>
      <c r="OGM31" s="5"/>
      <c r="OGN31" s="5"/>
      <c r="OGO31" s="5"/>
      <c r="OGP31" s="5"/>
      <c r="OGQ31" s="5"/>
      <c r="OGR31" s="5"/>
      <c r="OGS31" s="5"/>
      <c r="OGT31" s="5"/>
      <c r="OGU31" s="5"/>
      <c r="OGV31" s="5"/>
      <c r="OGW31" s="5"/>
      <c r="OGX31" s="5"/>
      <c r="OGY31" s="5"/>
      <c r="OGZ31" s="5"/>
      <c r="OHA31" s="5"/>
      <c r="OHB31" s="5"/>
      <c r="OHC31" s="5"/>
      <c r="OHD31" s="5"/>
      <c r="OHE31" s="5"/>
      <c r="OHF31" s="5"/>
      <c r="OHG31" s="5"/>
      <c r="OHH31" s="5"/>
      <c r="OHI31" s="5"/>
      <c r="OHJ31" s="5"/>
      <c r="OHK31" s="5"/>
      <c r="OHL31" s="5"/>
      <c r="OHM31" s="5"/>
      <c r="OHN31" s="5"/>
      <c r="OHO31" s="5"/>
      <c r="OHP31" s="5"/>
      <c r="OHQ31" s="5"/>
      <c r="OHR31" s="5"/>
      <c r="OHS31" s="5"/>
      <c r="OHT31" s="5"/>
      <c r="OHU31" s="5"/>
      <c r="OHV31" s="5"/>
      <c r="OHW31" s="5"/>
      <c r="OHX31" s="5"/>
      <c r="OHY31" s="5"/>
      <c r="OHZ31" s="5"/>
      <c r="OIA31" s="5"/>
      <c r="OIB31" s="5"/>
      <c r="OIC31" s="5"/>
      <c r="OID31" s="5"/>
      <c r="OIE31" s="5"/>
      <c r="OIF31" s="5"/>
      <c r="OIG31" s="5"/>
      <c r="OIH31" s="5"/>
      <c r="OII31" s="5"/>
      <c r="OIJ31" s="5"/>
      <c r="OIK31" s="5"/>
      <c r="OIL31" s="5"/>
      <c r="OIM31" s="5"/>
      <c r="OIN31" s="5"/>
      <c r="OIO31" s="5"/>
      <c r="OIP31" s="5"/>
      <c r="OIQ31" s="5"/>
      <c r="OIR31" s="5"/>
      <c r="OIS31" s="5"/>
      <c r="OIT31" s="5"/>
      <c r="OIU31" s="5"/>
      <c r="OIV31" s="5"/>
      <c r="OIW31" s="5"/>
      <c r="OIX31" s="5"/>
      <c r="OIY31" s="5"/>
      <c r="OIZ31" s="5"/>
      <c r="OJA31" s="5"/>
      <c r="OJB31" s="5"/>
      <c r="OJC31" s="5"/>
      <c r="OJD31" s="5"/>
      <c r="OJE31" s="5"/>
      <c r="OJF31" s="5"/>
      <c r="OJG31" s="5"/>
      <c r="OJH31" s="5"/>
      <c r="OJI31" s="5"/>
      <c r="OJJ31" s="5"/>
      <c r="OJK31" s="5"/>
      <c r="OJL31" s="5"/>
      <c r="OJM31" s="5"/>
      <c r="OJN31" s="5"/>
      <c r="OJO31" s="5"/>
      <c r="OJP31" s="5"/>
      <c r="OJQ31" s="5"/>
      <c r="OJR31" s="5"/>
      <c r="OJS31" s="5"/>
      <c r="OJT31" s="5"/>
      <c r="OJU31" s="5"/>
      <c r="OJV31" s="5"/>
      <c r="OJW31" s="5"/>
      <c r="OJX31" s="5"/>
      <c r="OJY31" s="5"/>
      <c r="OJZ31" s="5"/>
      <c r="OKA31" s="5"/>
      <c r="OKB31" s="5"/>
      <c r="OKC31" s="5"/>
      <c r="OKD31" s="5"/>
      <c r="OKE31" s="5"/>
      <c r="OKF31" s="5"/>
      <c r="OKG31" s="5"/>
      <c r="OKH31" s="5"/>
      <c r="OKI31" s="5"/>
      <c r="OKJ31" s="5"/>
      <c r="OKK31" s="5"/>
      <c r="OKL31" s="5"/>
      <c r="OKM31" s="5"/>
      <c r="OKN31" s="5"/>
      <c r="OKO31" s="5"/>
      <c r="OKP31" s="5"/>
      <c r="OKQ31" s="5"/>
      <c r="OKR31" s="5"/>
      <c r="OKS31" s="5"/>
      <c r="OKT31" s="5"/>
      <c r="OKU31" s="5"/>
      <c r="OKV31" s="5"/>
      <c r="OKW31" s="5"/>
      <c r="OKX31" s="5"/>
      <c r="OKY31" s="5"/>
      <c r="OKZ31" s="5"/>
      <c r="OLA31" s="5"/>
      <c r="OLB31" s="5"/>
      <c r="OLC31" s="5"/>
      <c r="OLD31" s="5"/>
      <c r="OLE31" s="5"/>
      <c r="OLF31" s="5"/>
      <c r="OLG31" s="5"/>
      <c r="OLH31" s="5"/>
      <c r="OLI31" s="5"/>
      <c r="OLJ31" s="5"/>
      <c r="OLK31" s="5"/>
      <c r="OLL31" s="5"/>
      <c r="OLM31" s="5"/>
      <c r="OLN31" s="5"/>
      <c r="OLO31" s="5"/>
      <c r="OLP31" s="5"/>
      <c r="OLQ31" s="5"/>
      <c r="OLR31" s="5"/>
      <c r="OLS31" s="5"/>
      <c r="OLT31" s="5"/>
      <c r="OLU31" s="5"/>
      <c r="OLV31" s="5"/>
      <c r="OLW31" s="5"/>
      <c r="OLX31" s="5"/>
      <c r="OLY31" s="5"/>
      <c r="OLZ31" s="5"/>
      <c r="OMA31" s="5"/>
      <c r="OMB31" s="5"/>
      <c r="OMC31" s="5"/>
      <c r="OMD31" s="5"/>
      <c r="OME31" s="5"/>
      <c r="OMF31" s="5"/>
      <c r="OMG31" s="5"/>
      <c r="OMH31" s="5"/>
      <c r="OMI31" s="5"/>
      <c r="OMJ31" s="5"/>
      <c r="OMK31" s="5"/>
      <c r="OML31" s="5"/>
      <c r="OMM31" s="5"/>
      <c r="OMN31" s="5"/>
      <c r="OMO31" s="5"/>
      <c r="OMP31" s="5"/>
      <c r="OMQ31" s="5"/>
      <c r="OMR31" s="5"/>
      <c r="OMS31" s="5"/>
      <c r="OMT31" s="5"/>
      <c r="OMU31" s="5"/>
      <c r="OMV31" s="5"/>
      <c r="OMW31" s="5"/>
      <c r="OMX31" s="5"/>
      <c r="OMY31" s="5"/>
      <c r="OMZ31" s="5"/>
      <c r="ONA31" s="5"/>
      <c r="ONB31" s="5"/>
      <c r="ONC31" s="5"/>
      <c r="OND31" s="5"/>
      <c r="ONE31" s="5"/>
      <c r="ONF31" s="5"/>
      <c r="ONG31" s="5"/>
      <c r="ONH31" s="5"/>
      <c r="ONI31" s="5"/>
      <c r="ONJ31" s="5"/>
      <c r="ONK31" s="5"/>
      <c r="ONL31" s="5"/>
      <c r="ONM31" s="5"/>
      <c r="ONN31" s="5"/>
      <c r="ONO31" s="5"/>
      <c r="ONP31" s="5"/>
      <c r="ONQ31" s="5"/>
      <c r="ONR31" s="5"/>
      <c r="ONS31" s="5"/>
      <c r="ONT31" s="5"/>
      <c r="ONU31" s="5"/>
      <c r="ONV31" s="5"/>
      <c r="ONW31" s="5"/>
      <c r="ONX31" s="5"/>
      <c r="ONY31" s="5"/>
      <c r="ONZ31" s="5"/>
      <c r="OOA31" s="5"/>
      <c r="OOB31" s="5"/>
      <c r="OOC31" s="5"/>
      <c r="OOD31" s="5"/>
      <c r="OOE31" s="5"/>
      <c r="OOF31" s="5"/>
      <c r="OOG31" s="5"/>
      <c r="OOH31" s="5"/>
      <c r="OOI31" s="5"/>
      <c r="OOJ31" s="5"/>
      <c r="OOK31" s="5"/>
      <c r="OOL31" s="5"/>
      <c r="OOM31" s="5"/>
      <c r="OON31" s="5"/>
      <c r="OOO31" s="5"/>
      <c r="OOP31" s="5"/>
      <c r="OOQ31" s="5"/>
      <c r="OOR31" s="5"/>
      <c r="OOS31" s="5"/>
      <c r="OOT31" s="5"/>
      <c r="OOU31" s="5"/>
      <c r="OOV31" s="5"/>
      <c r="OOW31" s="5"/>
      <c r="OOX31" s="5"/>
      <c r="OOY31" s="5"/>
      <c r="OOZ31" s="5"/>
      <c r="OPA31" s="5"/>
      <c r="OPB31" s="5"/>
      <c r="OPC31" s="5"/>
      <c r="OPD31" s="5"/>
      <c r="OPE31" s="5"/>
      <c r="OPF31" s="5"/>
      <c r="OPG31" s="5"/>
      <c r="OPH31" s="5"/>
      <c r="OPI31" s="5"/>
      <c r="OPJ31" s="5"/>
      <c r="OPK31" s="5"/>
      <c r="OPL31" s="5"/>
      <c r="OPM31" s="5"/>
      <c r="OPN31" s="5"/>
      <c r="OPO31" s="5"/>
      <c r="OPP31" s="5"/>
      <c r="OPQ31" s="5"/>
      <c r="OPR31" s="5"/>
      <c r="OPS31" s="5"/>
      <c r="OPT31" s="5"/>
      <c r="OPU31" s="5"/>
      <c r="OPV31" s="5"/>
      <c r="OPW31" s="5"/>
      <c r="OPX31" s="5"/>
      <c r="OPY31" s="5"/>
      <c r="OPZ31" s="5"/>
      <c r="OQA31" s="5"/>
      <c r="OQB31" s="5"/>
      <c r="OQC31" s="5"/>
      <c r="OQD31" s="5"/>
      <c r="OQE31" s="5"/>
      <c r="OQF31" s="5"/>
      <c r="OQG31" s="5"/>
      <c r="OQH31" s="5"/>
      <c r="OQI31" s="5"/>
      <c r="OQJ31" s="5"/>
      <c r="OQK31" s="5"/>
      <c r="OQL31" s="5"/>
      <c r="OQM31" s="5"/>
      <c r="OQN31" s="5"/>
      <c r="OQO31" s="5"/>
      <c r="OQP31" s="5"/>
      <c r="OQQ31" s="5"/>
      <c r="OQR31" s="5"/>
      <c r="OQS31" s="5"/>
      <c r="OQT31" s="5"/>
      <c r="OQU31" s="5"/>
      <c r="OQV31" s="5"/>
      <c r="OQW31" s="5"/>
      <c r="OQX31" s="5"/>
      <c r="OQY31" s="5"/>
      <c r="OQZ31" s="5"/>
      <c r="ORA31" s="5"/>
      <c r="ORB31" s="5"/>
      <c r="ORC31" s="5"/>
      <c r="ORD31" s="5"/>
      <c r="ORE31" s="5"/>
      <c r="ORF31" s="5"/>
      <c r="ORG31" s="5"/>
      <c r="ORH31" s="5"/>
      <c r="ORI31" s="5"/>
      <c r="ORJ31" s="5"/>
      <c r="ORK31" s="5"/>
      <c r="ORL31" s="5"/>
      <c r="ORM31" s="5"/>
      <c r="ORN31" s="5"/>
      <c r="ORO31" s="5"/>
      <c r="ORP31" s="5"/>
      <c r="ORQ31" s="5"/>
      <c r="ORR31" s="5"/>
      <c r="ORS31" s="5"/>
      <c r="ORT31" s="5"/>
      <c r="ORU31" s="5"/>
      <c r="ORV31" s="5"/>
      <c r="ORW31" s="5"/>
      <c r="ORX31" s="5"/>
      <c r="ORY31" s="5"/>
      <c r="ORZ31" s="5"/>
      <c r="OSA31" s="5"/>
      <c r="OSB31" s="5"/>
      <c r="OSC31" s="5"/>
      <c r="OSD31" s="5"/>
      <c r="OSE31" s="5"/>
      <c r="OSF31" s="5"/>
      <c r="OSG31" s="5"/>
      <c r="OSH31" s="5"/>
      <c r="OSI31" s="5"/>
      <c r="OSJ31" s="5"/>
      <c r="OSK31" s="5"/>
      <c r="OSL31" s="5"/>
      <c r="OSM31" s="5"/>
      <c r="OSN31" s="5"/>
      <c r="OSO31" s="5"/>
      <c r="OSP31" s="5"/>
      <c r="OSQ31" s="5"/>
      <c r="OSR31" s="5"/>
      <c r="OSS31" s="5"/>
      <c r="OST31" s="5"/>
      <c r="OSU31" s="5"/>
      <c r="OSV31" s="5"/>
      <c r="OSW31" s="5"/>
      <c r="OSX31" s="5"/>
      <c r="OSY31" s="5"/>
      <c r="OSZ31" s="5"/>
      <c r="OTA31" s="5"/>
      <c r="OTB31" s="5"/>
      <c r="OTC31" s="5"/>
      <c r="OTD31" s="5"/>
      <c r="OTE31" s="5"/>
      <c r="OTF31" s="5"/>
      <c r="OTG31" s="5"/>
      <c r="OTH31" s="5"/>
      <c r="OTI31" s="5"/>
      <c r="OTJ31" s="5"/>
      <c r="OTK31" s="5"/>
      <c r="OTL31" s="5"/>
      <c r="OTM31" s="5"/>
      <c r="OTN31" s="5"/>
      <c r="OTO31" s="5"/>
      <c r="OTP31" s="5"/>
      <c r="OTQ31" s="5"/>
      <c r="OTR31" s="5"/>
      <c r="OTS31" s="5"/>
      <c r="OTT31" s="5"/>
      <c r="OTU31" s="5"/>
      <c r="OTV31" s="5"/>
      <c r="OTW31" s="5"/>
      <c r="OTX31" s="5"/>
      <c r="OTY31" s="5"/>
      <c r="OTZ31" s="5"/>
      <c r="OUA31" s="5"/>
      <c r="OUB31" s="5"/>
      <c r="OUC31" s="5"/>
      <c r="OUD31" s="5"/>
      <c r="OUE31" s="5"/>
      <c r="OUF31" s="5"/>
      <c r="OUG31" s="5"/>
      <c r="OUH31" s="5"/>
      <c r="OUI31" s="5"/>
      <c r="OUJ31" s="5"/>
      <c r="OUK31" s="5"/>
      <c r="OUL31" s="5"/>
      <c r="OUM31" s="5"/>
      <c r="OUN31" s="5"/>
      <c r="OUO31" s="5"/>
      <c r="OUP31" s="5"/>
      <c r="OUQ31" s="5"/>
      <c r="OUR31" s="5"/>
      <c r="OUS31" s="5"/>
      <c r="OUT31" s="5"/>
      <c r="OUU31" s="5"/>
      <c r="OUV31" s="5"/>
      <c r="OUW31" s="5"/>
      <c r="OUX31" s="5"/>
      <c r="OUY31" s="5"/>
      <c r="OUZ31" s="5"/>
      <c r="OVA31" s="5"/>
      <c r="OVB31" s="5"/>
      <c r="OVC31" s="5"/>
      <c r="OVD31" s="5"/>
      <c r="OVE31" s="5"/>
      <c r="OVF31" s="5"/>
      <c r="OVG31" s="5"/>
      <c r="OVH31" s="5"/>
      <c r="OVI31" s="5"/>
      <c r="OVJ31" s="5"/>
      <c r="OVK31" s="5"/>
      <c r="OVL31" s="5"/>
      <c r="OVM31" s="5"/>
      <c r="OVN31" s="5"/>
      <c r="OVO31" s="5"/>
      <c r="OVP31" s="5"/>
      <c r="OVQ31" s="5"/>
      <c r="OVR31" s="5"/>
      <c r="OVS31" s="5"/>
      <c r="OVT31" s="5"/>
      <c r="OVU31" s="5"/>
      <c r="OVV31" s="5"/>
      <c r="OVW31" s="5"/>
      <c r="OVX31" s="5"/>
      <c r="OVY31" s="5"/>
      <c r="OVZ31" s="5"/>
      <c r="OWA31" s="5"/>
      <c r="OWB31" s="5"/>
      <c r="OWC31" s="5"/>
      <c r="OWD31" s="5"/>
      <c r="OWE31" s="5"/>
      <c r="OWF31" s="5"/>
      <c r="OWG31" s="5"/>
      <c r="OWH31" s="5"/>
      <c r="OWI31" s="5"/>
      <c r="OWJ31" s="5"/>
      <c r="OWK31" s="5"/>
      <c r="OWL31" s="5"/>
      <c r="OWM31" s="5"/>
      <c r="OWN31" s="5"/>
      <c r="OWO31" s="5"/>
      <c r="OWP31" s="5"/>
      <c r="OWQ31" s="5"/>
      <c r="OWR31" s="5"/>
      <c r="OWS31" s="5"/>
      <c r="OWT31" s="5"/>
      <c r="OWU31" s="5"/>
      <c r="OWV31" s="5"/>
      <c r="OWW31" s="5"/>
      <c r="OWX31" s="5"/>
      <c r="OWY31" s="5"/>
      <c r="OWZ31" s="5"/>
      <c r="OXA31" s="5"/>
      <c r="OXB31" s="5"/>
      <c r="OXC31" s="5"/>
      <c r="OXD31" s="5"/>
      <c r="OXE31" s="5"/>
      <c r="OXF31" s="5"/>
      <c r="OXG31" s="5"/>
      <c r="OXH31" s="5"/>
      <c r="OXI31" s="5"/>
      <c r="OXJ31" s="5"/>
      <c r="OXK31" s="5"/>
      <c r="OXL31" s="5"/>
      <c r="OXM31" s="5"/>
      <c r="OXN31" s="5"/>
      <c r="OXO31" s="5"/>
      <c r="OXP31" s="5"/>
      <c r="OXQ31" s="5"/>
      <c r="OXR31" s="5"/>
      <c r="OXS31" s="5"/>
      <c r="OXT31" s="5"/>
      <c r="OXU31" s="5"/>
      <c r="OXV31" s="5"/>
      <c r="OXW31" s="5"/>
      <c r="OXX31" s="5"/>
      <c r="OXY31" s="5"/>
      <c r="OXZ31" s="5"/>
      <c r="OYA31" s="5"/>
      <c r="OYB31" s="5"/>
      <c r="OYC31" s="5"/>
      <c r="OYD31" s="5"/>
      <c r="OYE31" s="5"/>
      <c r="OYF31" s="5"/>
      <c r="OYG31" s="5"/>
      <c r="OYH31" s="5"/>
      <c r="OYI31" s="5"/>
      <c r="OYJ31" s="5"/>
      <c r="OYK31" s="5"/>
      <c r="OYL31" s="5"/>
      <c r="OYM31" s="5"/>
      <c r="OYN31" s="5"/>
      <c r="OYO31" s="5"/>
      <c r="OYP31" s="5"/>
      <c r="OYQ31" s="5"/>
      <c r="OYR31" s="5"/>
      <c r="OYS31" s="5"/>
      <c r="OYT31" s="5"/>
      <c r="OYU31" s="5"/>
      <c r="OYV31" s="5"/>
      <c r="OYW31" s="5"/>
      <c r="OYX31" s="5"/>
      <c r="OYY31" s="5"/>
      <c r="OYZ31" s="5"/>
      <c r="OZA31" s="5"/>
      <c r="OZB31" s="5"/>
      <c r="OZC31" s="5"/>
      <c r="OZD31" s="5"/>
      <c r="OZE31" s="5"/>
      <c r="OZF31" s="5"/>
      <c r="OZG31" s="5"/>
      <c r="OZH31" s="5"/>
      <c r="OZI31" s="5"/>
      <c r="OZJ31" s="5"/>
      <c r="OZK31" s="5"/>
      <c r="OZL31" s="5"/>
      <c r="OZM31" s="5"/>
      <c r="OZN31" s="5"/>
      <c r="OZO31" s="5"/>
      <c r="OZP31" s="5"/>
      <c r="OZQ31" s="5"/>
      <c r="OZR31" s="5"/>
      <c r="OZS31" s="5"/>
      <c r="OZT31" s="5"/>
      <c r="OZU31" s="5"/>
      <c r="OZV31" s="5"/>
      <c r="OZW31" s="5"/>
      <c r="OZX31" s="5"/>
      <c r="OZY31" s="5"/>
      <c r="OZZ31" s="5"/>
      <c r="PAA31" s="5"/>
      <c r="PAB31" s="5"/>
      <c r="PAC31" s="5"/>
      <c r="PAD31" s="5"/>
      <c r="PAE31" s="5"/>
      <c r="PAF31" s="5"/>
      <c r="PAG31" s="5"/>
      <c r="PAH31" s="5"/>
      <c r="PAI31" s="5"/>
      <c r="PAJ31" s="5"/>
      <c r="PAK31" s="5"/>
      <c r="PAL31" s="5"/>
      <c r="PAM31" s="5"/>
      <c r="PAN31" s="5"/>
      <c r="PAO31" s="5"/>
      <c r="PAP31" s="5"/>
      <c r="PAQ31" s="5"/>
      <c r="PAR31" s="5"/>
      <c r="PAS31" s="5"/>
      <c r="PAT31" s="5"/>
      <c r="PAU31" s="5"/>
      <c r="PAV31" s="5"/>
      <c r="PAW31" s="5"/>
      <c r="PAX31" s="5"/>
      <c r="PAY31" s="5"/>
      <c r="PAZ31" s="5"/>
      <c r="PBA31" s="5"/>
      <c r="PBB31" s="5"/>
      <c r="PBC31" s="5"/>
      <c r="PBD31" s="5"/>
      <c r="PBE31" s="5"/>
      <c r="PBF31" s="5"/>
      <c r="PBG31" s="5"/>
      <c r="PBH31" s="5"/>
      <c r="PBI31" s="5"/>
      <c r="PBJ31" s="5"/>
      <c r="PBK31" s="5"/>
      <c r="PBL31" s="5"/>
      <c r="PBM31" s="5"/>
      <c r="PBN31" s="5"/>
      <c r="PBO31" s="5"/>
      <c r="PBP31" s="5"/>
      <c r="PBQ31" s="5"/>
      <c r="PBR31" s="5"/>
      <c r="PBS31" s="5"/>
      <c r="PBT31" s="5"/>
      <c r="PBU31" s="5"/>
      <c r="PBV31" s="5"/>
      <c r="PBW31" s="5"/>
      <c r="PBX31" s="5"/>
      <c r="PBY31" s="5"/>
      <c r="PBZ31" s="5"/>
      <c r="PCA31" s="5"/>
      <c r="PCB31" s="5"/>
      <c r="PCC31" s="5"/>
      <c r="PCD31" s="5"/>
      <c r="PCE31" s="5"/>
      <c r="PCF31" s="5"/>
      <c r="PCG31" s="5"/>
      <c r="PCH31" s="5"/>
      <c r="PCI31" s="5"/>
      <c r="PCJ31" s="5"/>
      <c r="PCK31" s="5"/>
      <c r="PCL31" s="5"/>
      <c r="PCM31" s="5"/>
      <c r="PCN31" s="5"/>
      <c r="PCO31" s="5"/>
      <c r="PCP31" s="5"/>
      <c r="PCQ31" s="5"/>
      <c r="PCR31" s="5"/>
      <c r="PCS31" s="5"/>
      <c r="PCT31" s="5"/>
      <c r="PCU31" s="5"/>
      <c r="PCV31" s="5"/>
      <c r="PCW31" s="5"/>
      <c r="PCX31" s="5"/>
      <c r="PCY31" s="5"/>
      <c r="PCZ31" s="5"/>
      <c r="PDA31" s="5"/>
      <c r="PDB31" s="5"/>
      <c r="PDC31" s="5"/>
      <c r="PDD31" s="5"/>
      <c r="PDE31" s="5"/>
      <c r="PDF31" s="5"/>
      <c r="PDG31" s="5"/>
      <c r="PDH31" s="5"/>
      <c r="PDI31" s="5"/>
      <c r="PDJ31" s="5"/>
      <c r="PDK31" s="5"/>
      <c r="PDL31" s="5"/>
      <c r="PDM31" s="5"/>
      <c r="PDN31" s="5"/>
      <c r="PDO31" s="5"/>
      <c r="PDP31" s="5"/>
      <c r="PDQ31" s="5"/>
      <c r="PDR31" s="5"/>
      <c r="PDS31" s="5"/>
      <c r="PDT31" s="5"/>
      <c r="PDU31" s="5"/>
      <c r="PDV31" s="5"/>
      <c r="PDW31" s="5"/>
      <c r="PDX31" s="5"/>
      <c r="PDY31" s="5"/>
      <c r="PDZ31" s="5"/>
      <c r="PEA31" s="5"/>
      <c r="PEB31" s="5"/>
      <c r="PEC31" s="5"/>
      <c r="PED31" s="5"/>
      <c r="PEE31" s="5"/>
      <c r="PEF31" s="5"/>
      <c r="PEG31" s="5"/>
      <c r="PEH31" s="5"/>
      <c r="PEI31" s="5"/>
      <c r="PEJ31" s="5"/>
      <c r="PEK31" s="5"/>
      <c r="PEL31" s="5"/>
      <c r="PEM31" s="5"/>
      <c r="PEN31" s="5"/>
      <c r="PEO31" s="5"/>
      <c r="PEP31" s="5"/>
      <c r="PEQ31" s="5"/>
      <c r="PER31" s="5"/>
      <c r="PES31" s="5"/>
      <c r="PET31" s="5"/>
      <c r="PEU31" s="5"/>
      <c r="PEV31" s="5"/>
      <c r="PEW31" s="5"/>
      <c r="PEX31" s="5"/>
      <c r="PEY31" s="5"/>
      <c r="PEZ31" s="5"/>
      <c r="PFA31" s="5"/>
      <c r="PFB31" s="5"/>
      <c r="PFC31" s="5"/>
      <c r="PFD31" s="5"/>
      <c r="PFE31" s="5"/>
      <c r="PFF31" s="5"/>
      <c r="PFG31" s="5"/>
      <c r="PFH31" s="5"/>
      <c r="PFI31" s="5"/>
      <c r="PFJ31" s="5"/>
      <c r="PFK31" s="5"/>
      <c r="PFL31" s="5"/>
      <c r="PFM31" s="5"/>
      <c r="PFN31" s="5"/>
      <c r="PFO31" s="5"/>
      <c r="PFP31" s="5"/>
      <c r="PFQ31" s="5"/>
      <c r="PFR31" s="5"/>
      <c r="PFS31" s="5"/>
      <c r="PFT31" s="5"/>
      <c r="PFU31" s="5"/>
      <c r="PFV31" s="5"/>
      <c r="PFW31" s="5"/>
      <c r="PFX31" s="5"/>
      <c r="PFY31" s="5"/>
      <c r="PFZ31" s="5"/>
      <c r="PGA31" s="5"/>
      <c r="PGB31" s="5"/>
      <c r="PGC31" s="5"/>
      <c r="PGD31" s="5"/>
      <c r="PGE31" s="5"/>
      <c r="PGF31" s="5"/>
      <c r="PGG31" s="5"/>
      <c r="PGH31" s="5"/>
      <c r="PGI31" s="5"/>
      <c r="PGJ31" s="5"/>
      <c r="PGK31" s="5"/>
      <c r="PGL31" s="5"/>
      <c r="PGM31" s="5"/>
      <c r="PGN31" s="5"/>
      <c r="PGO31" s="5"/>
      <c r="PGP31" s="5"/>
      <c r="PGQ31" s="5"/>
      <c r="PGR31" s="5"/>
      <c r="PGS31" s="5"/>
      <c r="PGT31" s="5"/>
      <c r="PGU31" s="5"/>
      <c r="PGV31" s="5"/>
      <c r="PGW31" s="5"/>
      <c r="PGX31" s="5"/>
      <c r="PGY31" s="5"/>
      <c r="PGZ31" s="5"/>
      <c r="PHA31" s="5"/>
      <c r="PHB31" s="5"/>
      <c r="PHC31" s="5"/>
      <c r="PHD31" s="5"/>
      <c r="PHE31" s="5"/>
      <c r="PHF31" s="5"/>
      <c r="PHG31" s="5"/>
      <c r="PHH31" s="5"/>
      <c r="PHI31" s="5"/>
      <c r="PHJ31" s="5"/>
      <c r="PHK31" s="5"/>
      <c r="PHL31" s="5"/>
      <c r="PHM31" s="5"/>
      <c r="PHN31" s="5"/>
      <c r="PHO31" s="5"/>
      <c r="PHP31" s="5"/>
      <c r="PHQ31" s="5"/>
      <c r="PHR31" s="5"/>
      <c r="PHS31" s="5"/>
      <c r="PHT31" s="5"/>
      <c r="PHU31" s="5"/>
      <c r="PHV31" s="5"/>
      <c r="PHW31" s="5"/>
      <c r="PHX31" s="5"/>
      <c r="PHY31" s="5"/>
      <c r="PHZ31" s="5"/>
      <c r="PIA31" s="5"/>
      <c r="PIB31" s="5"/>
      <c r="PIC31" s="5"/>
      <c r="PID31" s="5"/>
      <c r="PIE31" s="5"/>
      <c r="PIF31" s="5"/>
      <c r="PIG31" s="5"/>
      <c r="PIH31" s="5"/>
      <c r="PII31" s="5"/>
      <c r="PIJ31" s="5"/>
      <c r="PIK31" s="5"/>
      <c r="PIL31" s="5"/>
      <c r="PIM31" s="5"/>
      <c r="PIN31" s="5"/>
      <c r="PIO31" s="5"/>
      <c r="PIP31" s="5"/>
      <c r="PIQ31" s="5"/>
      <c r="PIR31" s="5"/>
      <c r="PIS31" s="5"/>
      <c r="PIT31" s="5"/>
      <c r="PIU31" s="5"/>
      <c r="PIV31" s="5"/>
      <c r="PIW31" s="5"/>
      <c r="PIX31" s="5"/>
      <c r="PIY31" s="5"/>
      <c r="PIZ31" s="5"/>
      <c r="PJA31" s="5"/>
      <c r="PJB31" s="5"/>
      <c r="PJC31" s="5"/>
      <c r="PJD31" s="5"/>
      <c r="PJE31" s="5"/>
      <c r="PJF31" s="5"/>
      <c r="PJG31" s="5"/>
      <c r="PJH31" s="5"/>
      <c r="PJI31" s="5"/>
      <c r="PJJ31" s="5"/>
      <c r="PJK31" s="5"/>
      <c r="PJL31" s="5"/>
      <c r="PJM31" s="5"/>
      <c r="PJN31" s="5"/>
      <c r="PJO31" s="5"/>
      <c r="PJP31" s="5"/>
      <c r="PJQ31" s="5"/>
      <c r="PJR31" s="5"/>
      <c r="PJS31" s="5"/>
      <c r="PJT31" s="5"/>
      <c r="PJU31" s="5"/>
      <c r="PJV31" s="5"/>
      <c r="PJW31" s="5"/>
      <c r="PJX31" s="5"/>
      <c r="PJY31" s="5"/>
      <c r="PJZ31" s="5"/>
      <c r="PKA31" s="5"/>
      <c r="PKB31" s="5"/>
      <c r="PKC31" s="5"/>
      <c r="PKD31" s="5"/>
      <c r="PKE31" s="5"/>
      <c r="PKF31" s="5"/>
      <c r="PKG31" s="5"/>
      <c r="PKH31" s="5"/>
      <c r="PKI31" s="5"/>
      <c r="PKJ31" s="5"/>
      <c r="PKK31" s="5"/>
      <c r="PKL31" s="5"/>
      <c r="PKM31" s="5"/>
      <c r="PKN31" s="5"/>
      <c r="PKO31" s="5"/>
      <c r="PKP31" s="5"/>
      <c r="PKQ31" s="5"/>
      <c r="PKR31" s="5"/>
      <c r="PKS31" s="5"/>
      <c r="PKT31" s="5"/>
      <c r="PKU31" s="5"/>
      <c r="PKV31" s="5"/>
      <c r="PKW31" s="5"/>
      <c r="PKX31" s="5"/>
      <c r="PKY31" s="5"/>
      <c r="PKZ31" s="5"/>
      <c r="PLA31" s="5"/>
      <c r="PLB31" s="5"/>
      <c r="PLC31" s="5"/>
      <c r="PLD31" s="5"/>
      <c r="PLE31" s="5"/>
      <c r="PLF31" s="5"/>
      <c r="PLG31" s="5"/>
      <c r="PLH31" s="5"/>
      <c r="PLI31" s="5"/>
      <c r="PLJ31" s="5"/>
      <c r="PLK31" s="5"/>
      <c r="PLL31" s="5"/>
      <c r="PLM31" s="5"/>
      <c r="PLN31" s="5"/>
      <c r="PLO31" s="5"/>
      <c r="PLP31" s="5"/>
      <c r="PLQ31" s="5"/>
      <c r="PLR31" s="5"/>
      <c r="PLS31" s="5"/>
      <c r="PLT31" s="5"/>
      <c r="PLU31" s="5"/>
      <c r="PLV31" s="5"/>
      <c r="PLW31" s="5"/>
      <c r="PLX31" s="5"/>
      <c r="PLY31" s="5"/>
      <c r="PLZ31" s="5"/>
      <c r="PMA31" s="5"/>
      <c r="PMB31" s="5"/>
      <c r="PMC31" s="5"/>
      <c r="PMD31" s="5"/>
      <c r="PME31" s="5"/>
      <c r="PMF31" s="5"/>
      <c r="PMG31" s="5"/>
      <c r="PMH31" s="5"/>
      <c r="PMI31" s="5"/>
      <c r="PMJ31" s="5"/>
      <c r="PMK31" s="5"/>
      <c r="PML31" s="5"/>
      <c r="PMM31" s="5"/>
      <c r="PMN31" s="5"/>
      <c r="PMO31" s="5"/>
      <c r="PMP31" s="5"/>
      <c r="PMQ31" s="5"/>
      <c r="PMR31" s="5"/>
      <c r="PMS31" s="5"/>
      <c r="PMT31" s="5"/>
      <c r="PMU31" s="5"/>
      <c r="PMV31" s="5"/>
      <c r="PMW31" s="5"/>
      <c r="PMX31" s="5"/>
      <c r="PMY31" s="5"/>
      <c r="PMZ31" s="5"/>
      <c r="PNA31" s="5"/>
      <c r="PNB31" s="5"/>
      <c r="PNC31" s="5"/>
      <c r="PND31" s="5"/>
      <c r="PNE31" s="5"/>
      <c r="PNF31" s="5"/>
      <c r="PNG31" s="5"/>
      <c r="PNH31" s="5"/>
      <c r="PNI31" s="5"/>
      <c r="PNJ31" s="5"/>
      <c r="PNK31" s="5"/>
      <c r="PNL31" s="5"/>
      <c r="PNM31" s="5"/>
      <c r="PNN31" s="5"/>
      <c r="PNO31" s="5"/>
      <c r="PNP31" s="5"/>
      <c r="PNQ31" s="5"/>
      <c r="PNR31" s="5"/>
      <c r="PNS31" s="5"/>
      <c r="PNT31" s="5"/>
      <c r="PNU31" s="5"/>
      <c r="PNV31" s="5"/>
      <c r="PNW31" s="5"/>
      <c r="PNX31" s="5"/>
      <c r="PNY31" s="5"/>
      <c r="PNZ31" s="5"/>
      <c r="POA31" s="5"/>
      <c r="POB31" s="5"/>
      <c r="POC31" s="5"/>
      <c r="POD31" s="5"/>
      <c r="POE31" s="5"/>
      <c r="POF31" s="5"/>
      <c r="POG31" s="5"/>
      <c r="POH31" s="5"/>
      <c r="POI31" s="5"/>
      <c r="POJ31" s="5"/>
      <c r="POK31" s="5"/>
      <c r="POL31" s="5"/>
      <c r="POM31" s="5"/>
      <c r="PON31" s="5"/>
      <c r="POO31" s="5"/>
      <c r="POP31" s="5"/>
      <c r="POQ31" s="5"/>
      <c r="POR31" s="5"/>
      <c r="POS31" s="5"/>
      <c r="POT31" s="5"/>
      <c r="POU31" s="5"/>
      <c r="POV31" s="5"/>
      <c r="POW31" s="5"/>
      <c r="POX31" s="5"/>
      <c r="POY31" s="5"/>
      <c r="POZ31" s="5"/>
      <c r="PPA31" s="5"/>
      <c r="PPB31" s="5"/>
      <c r="PPC31" s="5"/>
      <c r="PPD31" s="5"/>
      <c r="PPE31" s="5"/>
      <c r="PPF31" s="5"/>
      <c r="PPG31" s="5"/>
      <c r="PPH31" s="5"/>
      <c r="PPI31" s="5"/>
      <c r="PPJ31" s="5"/>
      <c r="PPK31" s="5"/>
      <c r="PPL31" s="5"/>
      <c r="PPM31" s="5"/>
      <c r="PPN31" s="5"/>
      <c r="PPO31" s="5"/>
      <c r="PPP31" s="5"/>
      <c r="PPQ31" s="5"/>
      <c r="PPR31" s="5"/>
      <c r="PPS31" s="5"/>
      <c r="PPT31" s="5"/>
      <c r="PPU31" s="5"/>
      <c r="PPV31" s="5"/>
      <c r="PPW31" s="5"/>
      <c r="PPX31" s="5"/>
      <c r="PPY31" s="5"/>
      <c r="PPZ31" s="5"/>
      <c r="PQA31" s="5"/>
      <c r="PQB31" s="5"/>
      <c r="PQC31" s="5"/>
      <c r="PQD31" s="5"/>
      <c r="PQE31" s="5"/>
      <c r="PQF31" s="5"/>
      <c r="PQG31" s="5"/>
      <c r="PQH31" s="5"/>
      <c r="PQI31" s="5"/>
      <c r="PQJ31" s="5"/>
      <c r="PQK31" s="5"/>
      <c r="PQL31" s="5"/>
      <c r="PQM31" s="5"/>
      <c r="PQN31" s="5"/>
      <c r="PQO31" s="5"/>
      <c r="PQP31" s="5"/>
      <c r="PQQ31" s="5"/>
      <c r="PQR31" s="5"/>
      <c r="PQS31" s="5"/>
      <c r="PQT31" s="5"/>
      <c r="PQU31" s="5"/>
      <c r="PQV31" s="5"/>
      <c r="PQW31" s="5"/>
      <c r="PQX31" s="5"/>
      <c r="PQY31" s="5"/>
      <c r="PQZ31" s="5"/>
      <c r="PRA31" s="5"/>
      <c r="PRB31" s="5"/>
      <c r="PRC31" s="5"/>
      <c r="PRD31" s="5"/>
      <c r="PRE31" s="5"/>
      <c r="PRF31" s="5"/>
      <c r="PRG31" s="5"/>
      <c r="PRH31" s="5"/>
      <c r="PRI31" s="5"/>
      <c r="PRJ31" s="5"/>
      <c r="PRK31" s="5"/>
      <c r="PRL31" s="5"/>
      <c r="PRM31" s="5"/>
      <c r="PRN31" s="5"/>
      <c r="PRO31" s="5"/>
      <c r="PRP31" s="5"/>
      <c r="PRQ31" s="5"/>
      <c r="PRR31" s="5"/>
      <c r="PRS31" s="5"/>
      <c r="PRT31" s="5"/>
      <c r="PRU31" s="5"/>
      <c r="PRV31" s="5"/>
      <c r="PRW31" s="5"/>
      <c r="PRX31" s="5"/>
      <c r="PRY31" s="5"/>
      <c r="PRZ31" s="5"/>
      <c r="PSA31" s="5"/>
      <c r="PSB31" s="5"/>
      <c r="PSC31" s="5"/>
      <c r="PSD31" s="5"/>
      <c r="PSE31" s="5"/>
      <c r="PSF31" s="5"/>
      <c r="PSG31" s="5"/>
      <c r="PSH31" s="5"/>
      <c r="PSI31" s="5"/>
      <c r="PSJ31" s="5"/>
      <c r="PSK31" s="5"/>
      <c r="PSL31" s="5"/>
      <c r="PSM31" s="5"/>
      <c r="PSN31" s="5"/>
      <c r="PSO31" s="5"/>
      <c r="PSP31" s="5"/>
      <c r="PSQ31" s="5"/>
      <c r="PSR31" s="5"/>
      <c r="PSS31" s="5"/>
      <c r="PST31" s="5"/>
      <c r="PSU31" s="5"/>
      <c r="PSV31" s="5"/>
      <c r="PSW31" s="5"/>
      <c r="PSX31" s="5"/>
      <c r="PSY31" s="5"/>
      <c r="PSZ31" s="5"/>
      <c r="PTA31" s="5"/>
      <c r="PTB31" s="5"/>
      <c r="PTC31" s="5"/>
      <c r="PTD31" s="5"/>
      <c r="PTE31" s="5"/>
      <c r="PTF31" s="5"/>
      <c r="PTG31" s="5"/>
      <c r="PTH31" s="5"/>
      <c r="PTI31" s="5"/>
      <c r="PTJ31" s="5"/>
      <c r="PTK31" s="5"/>
      <c r="PTL31" s="5"/>
      <c r="PTM31" s="5"/>
      <c r="PTN31" s="5"/>
      <c r="PTO31" s="5"/>
      <c r="PTP31" s="5"/>
      <c r="PTQ31" s="5"/>
      <c r="PTR31" s="5"/>
      <c r="PTS31" s="5"/>
      <c r="PTT31" s="5"/>
      <c r="PTU31" s="5"/>
      <c r="PTV31" s="5"/>
      <c r="PTW31" s="5"/>
      <c r="PTX31" s="5"/>
      <c r="PTY31" s="5"/>
      <c r="PTZ31" s="5"/>
      <c r="PUA31" s="5"/>
      <c r="PUB31" s="5"/>
      <c r="PUC31" s="5"/>
      <c r="PUD31" s="5"/>
      <c r="PUE31" s="5"/>
      <c r="PUF31" s="5"/>
      <c r="PUG31" s="5"/>
      <c r="PUH31" s="5"/>
      <c r="PUI31" s="5"/>
      <c r="PUJ31" s="5"/>
      <c r="PUK31" s="5"/>
      <c r="PUL31" s="5"/>
      <c r="PUM31" s="5"/>
      <c r="PUN31" s="5"/>
      <c r="PUO31" s="5"/>
      <c r="PUP31" s="5"/>
      <c r="PUQ31" s="5"/>
      <c r="PUR31" s="5"/>
      <c r="PUS31" s="5"/>
      <c r="PUT31" s="5"/>
      <c r="PUU31" s="5"/>
      <c r="PUV31" s="5"/>
      <c r="PUW31" s="5"/>
      <c r="PUX31" s="5"/>
      <c r="PUY31" s="5"/>
      <c r="PUZ31" s="5"/>
      <c r="PVA31" s="5"/>
      <c r="PVB31" s="5"/>
      <c r="PVC31" s="5"/>
      <c r="PVD31" s="5"/>
      <c r="PVE31" s="5"/>
      <c r="PVF31" s="5"/>
      <c r="PVG31" s="5"/>
      <c r="PVH31" s="5"/>
      <c r="PVI31" s="5"/>
      <c r="PVJ31" s="5"/>
      <c r="PVK31" s="5"/>
      <c r="PVL31" s="5"/>
      <c r="PVM31" s="5"/>
      <c r="PVN31" s="5"/>
      <c r="PVO31" s="5"/>
      <c r="PVP31" s="5"/>
      <c r="PVQ31" s="5"/>
      <c r="PVR31" s="5"/>
      <c r="PVS31" s="5"/>
      <c r="PVT31" s="5"/>
      <c r="PVU31" s="5"/>
      <c r="PVV31" s="5"/>
      <c r="PVW31" s="5"/>
      <c r="PVX31" s="5"/>
      <c r="PVY31" s="5"/>
      <c r="PVZ31" s="5"/>
      <c r="PWA31" s="5"/>
      <c r="PWB31" s="5"/>
      <c r="PWC31" s="5"/>
      <c r="PWD31" s="5"/>
      <c r="PWE31" s="5"/>
      <c r="PWF31" s="5"/>
      <c r="PWG31" s="5"/>
      <c r="PWH31" s="5"/>
      <c r="PWI31" s="5"/>
      <c r="PWJ31" s="5"/>
      <c r="PWK31" s="5"/>
      <c r="PWL31" s="5"/>
      <c r="PWM31" s="5"/>
      <c r="PWN31" s="5"/>
      <c r="PWO31" s="5"/>
      <c r="PWP31" s="5"/>
      <c r="PWQ31" s="5"/>
      <c r="PWR31" s="5"/>
      <c r="PWS31" s="5"/>
      <c r="PWT31" s="5"/>
      <c r="PWU31" s="5"/>
      <c r="PWV31" s="5"/>
      <c r="PWW31" s="5"/>
      <c r="PWX31" s="5"/>
      <c r="PWY31" s="5"/>
      <c r="PWZ31" s="5"/>
      <c r="PXA31" s="5"/>
      <c r="PXB31" s="5"/>
      <c r="PXC31" s="5"/>
      <c r="PXD31" s="5"/>
      <c r="PXE31" s="5"/>
      <c r="PXF31" s="5"/>
      <c r="PXG31" s="5"/>
      <c r="PXH31" s="5"/>
      <c r="PXI31" s="5"/>
      <c r="PXJ31" s="5"/>
      <c r="PXK31" s="5"/>
      <c r="PXL31" s="5"/>
      <c r="PXM31" s="5"/>
      <c r="PXN31" s="5"/>
      <c r="PXO31" s="5"/>
      <c r="PXP31" s="5"/>
      <c r="PXQ31" s="5"/>
      <c r="PXR31" s="5"/>
      <c r="PXS31" s="5"/>
      <c r="PXT31" s="5"/>
      <c r="PXU31" s="5"/>
      <c r="PXV31" s="5"/>
      <c r="PXW31" s="5"/>
      <c r="PXX31" s="5"/>
      <c r="PXY31" s="5"/>
      <c r="PXZ31" s="5"/>
      <c r="PYA31" s="5"/>
      <c r="PYB31" s="5"/>
      <c r="PYC31" s="5"/>
      <c r="PYD31" s="5"/>
      <c r="PYE31" s="5"/>
      <c r="PYF31" s="5"/>
      <c r="PYG31" s="5"/>
      <c r="PYH31" s="5"/>
      <c r="PYI31" s="5"/>
      <c r="PYJ31" s="5"/>
      <c r="PYK31" s="5"/>
      <c r="PYL31" s="5"/>
      <c r="PYM31" s="5"/>
      <c r="PYN31" s="5"/>
      <c r="PYO31" s="5"/>
      <c r="PYP31" s="5"/>
      <c r="PYQ31" s="5"/>
      <c r="PYR31" s="5"/>
      <c r="PYS31" s="5"/>
      <c r="PYT31" s="5"/>
      <c r="PYU31" s="5"/>
      <c r="PYV31" s="5"/>
      <c r="PYW31" s="5"/>
      <c r="PYX31" s="5"/>
      <c r="PYY31" s="5"/>
      <c r="PYZ31" s="5"/>
      <c r="PZA31" s="5"/>
      <c r="PZB31" s="5"/>
      <c r="PZC31" s="5"/>
      <c r="PZD31" s="5"/>
      <c r="PZE31" s="5"/>
      <c r="PZF31" s="5"/>
      <c r="PZG31" s="5"/>
      <c r="PZH31" s="5"/>
      <c r="PZI31" s="5"/>
      <c r="PZJ31" s="5"/>
      <c r="PZK31" s="5"/>
      <c r="PZL31" s="5"/>
      <c r="PZM31" s="5"/>
      <c r="PZN31" s="5"/>
      <c r="PZO31" s="5"/>
      <c r="PZP31" s="5"/>
      <c r="PZQ31" s="5"/>
      <c r="PZR31" s="5"/>
      <c r="PZS31" s="5"/>
      <c r="PZT31" s="5"/>
      <c r="PZU31" s="5"/>
      <c r="PZV31" s="5"/>
      <c r="PZW31" s="5"/>
      <c r="PZX31" s="5"/>
      <c r="PZY31" s="5"/>
      <c r="PZZ31" s="5"/>
      <c r="QAA31" s="5"/>
      <c r="QAB31" s="5"/>
      <c r="QAC31" s="5"/>
      <c r="QAD31" s="5"/>
      <c r="QAE31" s="5"/>
      <c r="QAF31" s="5"/>
      <c r="QAG31" s="5"/>
      <c r="QAH31" s="5"/>
      <c r="QAI31" s="5"/>
      <c r="QAJ31" s="5"/>
      <c r="QAK31" s="5"/>
      <c r="QAL31" s="5"/>
      <c r="QAM31" s="5"/>
      <c r="QAN31" s="5"/>
      <c r="QAO31" s="5"/>
      <c r="QAP31" s="5"/>
      <c r="QAQ31" s="5"/>
      <c r="QAR31" s="5"/>
      <c r="QAS31" s="5"/>
      <c r="QAT31" s="5"/>
      <c r="QAU31" s="5"/>
      <c r="QAV31" s="5"/>
      <c r="QAW31" s="5"/>
      <c r="QAX31" s="5"/>
      <c r="QAY31" s="5"/>
      <c r="QAZ31" s="5"/>
      <c r="QBA31" s="5"/>
      <c r="QBB31" s="5"/>
      <c r="QBC31" s="5"/>
      <c r="QBD31" s="5"/>
      <c r="QBE31" s="5"/>
      <c r="QBF31" s="5"/>
      <c r="QBG31" s="5"/>
      <c r="QBH31" s="5"/>
      <c r="QBI31" s="5"/>
      <c r="QBJ31" s="5"/>
      <c r="QBK31" s="5"/>
      <c r="QBL31" s="5"/>
      <c r="QBM31" s="5"/>
      <c r="QBN31" s="5"/>
      <c r="QBO31" s="5"/>
      <c r="QBP31" s="5"/>
      <c r="QBQ31" s="5"/>
      <c r="QBR31" s="5"/>
      <c r="QBS31" s="5"/>
      <c r="QBT31" s="5"/>
      <c r="QBU31" s="5"/>
      <c r="QBV31" s="5"/>
      <c r="QBW31" s="5"/>
      <c r="QBX31" s="5"/>
      <c r="QBY31" s="5"/>
      <c r="QBZ31" s="5"/>
      <c r="QCA31" s="5"/>
      <c r="QCB31" s="5"/>
      <c r="QCC31" s="5"/>
      <c r="QCD31" s="5"/>
      <c r="QCE31" s="5"/>
      <c r="QCF31" s="5"/>
      <c r="QCG31" s="5"/>
      <c r="QCH31" s="5"/>
      <c r="QCI31" s="5"/>
      <c r="QCJ31" s="5"/>
      <c r="QCK31" s="5"/>
      <c r="QCL31" s="5"/>
      <c r="QCM31" s="5"/>
      <c r="QCN31" s="5"/>
      <c r="QCO31" s="5"/>
      <c r="QCP31" s="5"/>
      <c r="QCQ31" s="5"/>
      <c r="QCR31" s="5"/>
      <c r="QCS31" s="5"/>
      <c r="QCT31" s="5"/>
      <c r="QCU31" s="5"/>
      <c r="QCV31" s="5"/>
      <c r="QCW31" s="5"/>
      <c r="QCX31" s="5"/>
      <c r="QCY31" s="5"/>
      <c r="QCZ31" s="5"/>
      <c r="QDA31" s="5"/>
      <c r="QDB31" s="5"/>
      <c r="QDC31" s="5"/>
      <c r="QDD31" s="5"/>
      <c r="QDE31" s="5"/>
      <c r="QDF31" s="5"/>
      <c r="QDG31" s="5"/>
      <c r="QDH31" s="5"/>
      <c r="QDI31" s="5"/>
      <c r="QDJ31" s="5"/>
      <c r="QDK31" s="5"/>
      <c r="QDL31" s="5"/>
      <c r="QDM31" s="5"/>
      <c r="QDN31" s="5"/>
      <c r="QDO31" s="5"/>
      <c r="QDP31" s="5"/>
      <c r="QDQ31" s="5"/>
      <c r="QDR31" s="5"/>
      <c r="QDS31" s="5"/>
      <c r="QDT31" s="5"/>
      <c r="QDU31" s="5"/>
      <c r="QDV31" s="5"/>
      <c r="QDW31" s="5"/>
      <c r="QDX31" s="5"/>
      <c r="QDY31" s="5"/>
      <c r="QDZ31" s="5"/>
      <c r="QEA31" s="5"/>
      <c r="QEB31" s="5"/>
      <c r="QEC31" s="5"/>
      <c r="QED31" s="5"/>
      <c r="QEE31" s="5"/>
      <c r="QEF31" s="5"/>
      <c r="QEG31" s="5"/>
      <c r="QEH31" s="5"/>
      <c r="QEI31" s="5"/>
      <c r="QEJ31" s="5"/>
      <c r="QEK31" s="5"/>
      <c r="QEL31" s="5"/>
      <c r="QEM31" s="5"/>
      <c r="QEN31" s="5"/>
      <c r="QEO31" s="5"/>
      <c r="QEP31" s="5"/>
      <c r="QEQ31" s="5"/>
      <c r="QER31" s="5"/>
      <c r="QES31" s="5"/>
      <c r="QET31" s="5"/>
      <c r="QEU31" s="5"/>
      <c r="QEV31" s="5"/>
      <c r="QEW31" s="5"/>
      <c r="QEX31" s="5"/>
      <c r="QEY31" s="5"/>
      <c r="QEZ31" s="5"/>
      <c r="QFA31" s="5"/>
      <c r="QFB31" s="5"/>
      <c r="QFC31" s="5"/>
      <c r="QFD31" s="5"/>
      <c r="QFE31" s="5"/>
      <c r="QFF31" s="5"/>
      <c r="QFG31" s="5"/>
      <c r="QFH31" s="5"/>
      <c r="QFI31" s="5"/>
      <c r="QFJ31" s="5"/>
      <c r="QFK31" s="5"/>
      <c r="QFL31" s="5"/>
      <c r="QFM31" s="5"/>
      <c r="QFN31" s="5"/>
      <c r="QFO31" s="5"/>
      <c r="QFP31" s="5"/>
      <c r="QFQ31" s="5"/>
      <c r="QFR31" s="5"/>
      <c r="QFS31" s="5"/>
      <c r="QFT31" s="5"/>
      <c r="QFU31" s="5"/>
      <c r="QFV31" s="5"/>
      <c r="QFW31" s="5"/>
      <c r="QFX31" s="5"/>
      <c r="QFY31" s="5"/>
      <c r="QFZ31" s="5"/>
      <c r="QGA31" s="5"/>
      <c r="QGB31" s="5"/>
      <c r="QGC31" s="5"/>
      <c r="QGD31" s="5"/>
      <c r="QGE31" s="5"/>
      <c r="QGF31" s="5"/>
      <c r="QGG31" s="5"/>
      <c r="QGH31" s="5"/>
      <c r="QGI31" s="5"/>
      <c r="QGJ31" s="5"/>
      <c r="QGK31" s="5"/>
      <c r="QGL31" s="5"/>
      <c r="QGM31" s="5"/>
      <c r="QGN31" s="5"/>
      <c r="QGO31" s="5"/>
      <c r="QGP31" s="5"/>
      <c r="QGQ31" s="5"/>
      <c r="QGR31" s="5"/>
      <c r="QGS31" s="5"/>
      <c r="QGT31" s="5"/>
      <c r="QGU31" s="5"/>
      <c r="QGV31" s="5"/>
      <c r="QGW31" s="5"/>
      <c r="QGX31" s="5"/>
      <c r="QGY31" s="5"/>
      <c r="QGZ31" s="5"/>
      <c r="QHA31" s="5"/>
      <c r="QHB31" s="5"/>
      <c r="QHC31" s="5"/>
      <c r="QHD31" s="5"/>
      <c r="QHE31" s="5"/>
      <c r="QHF31" s="5"/>
      <c r="QHG31" s="5"/>
      <c r="QHH31" s="5"/>
      <c r="QHI31" s="5"/>
      <c r="QHJ31" s="5"/>
      <c r="QHK31" s="5"/>
      <c r="QHL31" s="5"/>
      <c r="QHM31" s="5"/>
      <c r="QHN31" s="5"/>
      <c r="QHO31" s="5"/>
      <c r="QHP31" s="5"/>
      <c r="QHQ31" s="5"/>
      <c r="QHR31" s="5"/>
      <c r="QHS31" s="5"/>
      <c r="QHT31" s="5"/>
      <c r="QHU31" s="5"/>
      <c r="QHV31" s="5"/>
      <c r="QHW31" s="5"/>
      <c r="QHX31" s="5"/>
      <c r="QHY31" s="5"/>
      <c r="QHZ31" s="5"/>
      <c r="QIA31" s="5"/>
      <c r="QIB31" s="5"/>
      <c r="QIC31" s="5"/>
      <c r="QID31" s="5"/>
      <c r="QIE31" s="5"/>
      <c r="QIF31" s="5"/>
      <c r="QIG31" s="5"/>
      <c r="QIH31" s="5"/>
      <c r="QII31" s="5"/>
      <c r="QIJ31" s="5"/>
      <c r="QIK31" s="5"/>
      <c r="QIL31" s="5"/>
      <c r="QIM31" s="5"/>
      <c r="QIN31" s="5"/>
      <c r="QIO31" s="5"/>
      <c r="QIP31" s="5"/>
      <c r="QIQ31" s="5"/>
      <c r="QIR31" s="5"/>
      <c r="QIS31" s="5"/>
      <c r="QIT31" s="5"/>
      <c r="QIU31" s="5"/>
      <c r="QIV31" s="5"/>
      <c r="QIW31" s="5"/>
      <c r="QIX31" s="5"/>
      <c r="QIY31" s="5"/>
      <c r="QIZ31" s="5"/>
      <c r="QJA31" s="5"/>
      <c r="QJB31" s="5"/>
      <c r="QJC31" s="5"/>
      <c r="QJD31" s="5"/>
      <c r="QJE31" s="5"/>
      <c r="QJF31" s="5"/>
      <c r="QJG31" s="5"/>
      <c r="QJH31" s="5"/>
      <c r="QJI31" s="5"/>
      <c r="QJJ31" s="5"/>
      <c r="QJK31" s="5"/>
      <c r="QJL31" s="5"/>
      <c r="QJM31" s="5"/>
      <c r="QJN31" s="5"/>
      <c r="QJO31" s="5"/>
      <c r="QJP31" s="5"/>
      <c r="QJQ31" s="5"/>
      <c r="QJR31" s="5"/>
      <c r="QJS31" s="5"/>
      <c r="QJT31" s="5"/>
      <c r="QJU31" s="5"/>
      <c r="QJV31" s="5"/>
      <c r="QJW31" s="5"/>
      <c r="QJX31" s="5"/>
      <c r="QJY31" s="5"/>
      <c r="QJZ31" s="5"/>
      <c r="QKA31" s="5"/>
      <c r="QKB31" s="5"/>
      <c r="QKC31" s="5"/>
      <c r="QKD31" s="5"/>
      <c r="QKE31" s="5"/>
      <c r="QKF31" s="5"/>
      <c r="QKG31" s="5"/>
      <c r="QKH31" s="5"/>
      <c r="QKI31" s="5"/>
      <c r="QKJ31" s="5"/>
      <c r="QKK31" s="5"/>
      <c r="QKL31" s="5"/>
      <c r="QKM31" s="5"/>
      <c r="QKN31" s="5"/>
      <c r="QKO31" s="5"/>
      <c r="QKP31" s="5"/>
      <c r="QKQ31" s="5"/>
      <c r="QKR31" s="5"/>
      <c r="QKS31" s="5"/>
      <c r="QKT31" s="5"/>
      <c r="QKU31" s="5"/>
      <c r="QKV31" s="5"/>
      <c r="QKW31" s="5"/>
      <c r="QKX31" s="5"/>
      <c r="QKY31" s="5"/>
      <c r="QKZ31" s="5"/>
      <c r="QLA31" s="5"/>
      <c r="QLB31" s="5"/>
      <c r="QLC31" s="5"/>
      <c r="QLD31" s="5"/>
      <c r="QLE31" s="5"/>
      <c r="QLF31" s="5"/>
      <c r="QLG31" s="5"/>
      <c r="QLH31" s="5"/>
      <c r="QLI31" s="5"/>
      <c r="QLJ31" s="5"/>
      <c r="QLK31" s="5"/>
      <c r="QLL31" s="5"/>
      <c r="QLM31" s="5"/>
      <c r="QLN31" s="5"/>
      <c r="QLO31" s="5"/>
      <c r="QLP31" s="5"/>
      <c r="QLQ31" s="5"/>
      <c r="QLR31" s="5"/>
      <c r="QLS31" s="5"/>
      <c r="QLT31" s="5"/>
      <c r="QLU31" s="5"/>
      <c r="QLV31" s="5"/>
      <c r="QLW31" s="5"/>
      <c r="QLX31" s="5"/>
      <c r="QLY31" s="5"/>
      <c r="QLZ31" s="5"/>
      <c r="QMA31" s="5"/>
      <c r="QMB31" s="5"/>
      <c r="QMC31" s="5"/>
      <c r="QMD31" s="5"/>
      <c r="QME31" s="5"/>
      <c r="QMF31" s="5"/>
      <c r="QMG31" s="5"/>
      <c r="QMH31" s="5"/>
      <c r="QMI31" s="5"/>
      <c r="QMJ31" s="5"/>
      <c r="QMK31" s="5"/>
      <c r="QML31" s="5"/>
      <c r="QMM31" s="5"/>
      <c r="QMN31" s="5"/>
      <c r="QMO31" s="5"/>
      <c r="QMP31" s="5"/>
      <c r="QMQ31" s="5"/>
      <c r="QMR31" s="5"/>
      <c r="QMS31" s="5"/>
      <c r="QMT31" s="5"/>
      <c r="QMU31" s="5"/>
      <c r="QMV31" s="5"/>
      <c r="QMW31" s="5"/>
      <c r="QMX31" s="5"/>
      <c r="QMY31" s="5"/>
      <c r="QMZ31" s="5"/>
      <c r="QNA31" s="5"/>
      <c r="QNB31" s="5"/>
      <c r="QNC31" s="5"/>
      <c r="QND31" s="5"/>
      <c r="QNE31" s="5"/>
      <c r="QNF31" s="5"/>
      <c r="QNG31" s="5"/>
      <c r="QNH31" s="5"/>
      <c r="QNI31" s="5"/>
      <c r="QNJ31" s="5"/>
      <c r="QNK31" s="5"/>
      <c r="QNL31" s="5"/>
      <c r="QNM31" s="5"/>
      <c r="QNN31" s="5"/>
      <c r="QNO31" s="5"/>
      <c r="QNP31" s="5"/>
      <c r="QNQ31" s="5"/>
      <c r="QNR31" s="5"/>
      <c r="QNS31" s="5"/>
      <c r="QNT31" s="5"/>
      <c r="QNU31" s="5"/>
      <c r="QNV31" s="5"/>
      <c r="QNW31" s="5"/>
      <c r="QNX31" s="5"/>
      <c r="QNY31" s="5"/>
      <c r="QNZ31" s="5"/>
      <c r="QOA31" s="5"/>
      <c r="QOB31" s="5"/>
      <c r="QOC31" s="5"/>
      <c r="QOD31" s="5"/>
      <c r="QOE31" s="5"/>
      <c r="QOF31" s="5"/>
      <c r="QOG31" s="5"/>
      <c r="QOH31" s="5"/>
      <c r="QOI31" s="5"/>
      <c r="QOJ31" s="5"/>
      <c r="QOK31" s="5"/>
      <c r="QOL31" s="5"/>
      <c r="QOM31" s="5"/>
      <c r="QON31" s="5"/>
      <c r="QOO31" s="5"/>
      <c r="QOP31" s="5"/>
      <c r="QOQ31" s="5"/>
      <c r="QOR31" s="5"/>
      <c r="QOS31" s="5"/>
      <c r="QOT31" s="5"/>
      <c r="QOU31" s="5"/>
      <c r="QOV31" s="5"/>
      <c r="QOW31" s="5"/>
      <c r="QOX31" s="5"/>
      <c r="QOY31" s="5"/>
      <c r="QOZ31" s="5"/>
      <c r="QPA31" s="5"/>
      <c r="QPB31" s="5"/>
      <c r="QPC31" s="5"/>
      <c r="QPD31" s="5"/>
      <c r="QPE31" s="5"/>
      <c r="QPF31" s="5"/>
      <c r="QPG31" s="5"/>
      <c r="QPH31" s="5"/>
      <c r="QPI31" s="5"/>
      <c r="QPJ31" s="5"/>
      <c r="QPK31" s="5"/>
      <c r="QPL31" s="5"/>
      <c r="QPM31" s="5"/>
      <c r="QPN31" s="5"/>
      <c r="QPO31" s="5"/>
      <c r="QPP31" s="5"/>
      <c r="QPQ31" s="5"/>
      <c r="QPR31" s="5"/>
      <c r="QPS31" s="5"/>
      <c r="QPT31" s="5"/>
      <c r="QPU31" s="5"/>
      <c r="QPV31" s="5"/>
      <c r="QPW31" s="5"/>
      <c r="QPX31" s="5"/>
      <c r="QPY31" s="5"/>
      <c r="QPZ31" s="5"/>
      <c r="QQA31" s="5"/>
      <c r="QQB31" s="5"/>
      <c r="QQC31" s="5"/>
      <c r="QQD31" s="5"/>
      <c r="QQE31" s="5"/>
      <c r="QQF31" s="5"/>
      <c r="QQG31" s="5"/>
      <c r="QQH31" s="5"/>
      <c r="QQI31" s="5"/>
      <c r="QQJ31" s="5"/>
      <c r="QQK31" s="5"/>
      <c r="QQL31" s="5"/>
      <c r="QQM31" s="5"/>
      <c r="QQN31" s="5"/>
      <c r="QQO31" s="5"/>
      <c r="QQP31" s="5"/>
      <c r="QQQ31" s="5"/>
      <c r="QQR31" s="5"/>
      <c r="QQS31" s="5"/>
      <c r="QQT31" s="5"/>
      <c r="QQU31" s="5"/>
      <c r="QQV31" s="5"/>
      <c r="QQW31" s="5"/>
      <c r="QQX31" s="5"/>
      <c r="QQY31" s="5"/>
      <c r="QQZ31" s="5"/>
      <c r="QRA31" s="5"/>
      <c r="QRB31" s="5"/>
      <c r="QRC31" s="5"/>
      <c r="QRD31" s="5"/>
      <c r="QRE31" s="5"/>
      <c r="QRF31" s="5"/>
      <c r="QRG31" s="5"/>
      <c r="QRH31" s="5"/>
      <c r="QRI31" s="5"/>
      <c r="QRJ31" s="5"/>
      <c r="QRK31" s="5"/>
      <c r="QRL31" s="5"/>
      <c r="QRM31" s="5"/>
      <c r="QRN31" s="5"/>
      <c r="QRO31" s="5"/>
      <c r="QRP31" s="5"/>
      <c r="QRQ31" s="5"/>
      <c r="QRR31" s="5"/>
      <c r="QRS31" s="5"/>
      <c r="QRT31" s="5"/>
      <c r="QRU31" s="5"/>
      <c r="QRV31" s="5"/>
      <c r="QRW31" s="5"/>
      <c r="QRX31" s="5"/>
      <c r="QRY31" s="5"/>
      <c r="QRZ31" s="5"/>
      <c r="QSA31" s="5"/>
      <c r="QSB31" s="5"/>
      <c r="QSC31" s="5"/>
      <c r="QSD31" s="5"/>
      <c r="QSE31" s="5"/>
      <c r="QSF31" s="5"/>
      <c r="QSG31" s="5"/>
      <c r="QSH31" s="5"/>
      <c r="QSI31" s="5"/>
      <c r="QSJ31" s="5"/>
      <c r="QSK31" s="5"/>
      <c r="QSL31" s="5"/>
      <c r="QSM31" s="5"/>
      <c r="QSN31" s="5"/>
      <c r="QSO31" s="5"/>
      <c r="QSP31" s="5"/>
      <c r="QSQ31" s="5"/>
      <c r="QSR31" s="5"/>
      <c r="QSS31" s="5"/>
      <c r="QST31" s="5"/>
      <c r="QSU31" s="5"/>
      <c r="QSV31" s="5"/>
      <c r="QSW31" s="5"/>
      <c r="QSX31" s="5"/>
      <c r="QSY31" s="5"/>
      <c r="QSZ31" s="5"/>
      <c r="QTA31" s="5"/>
      <c r="QTB31" s="5"/>
      <c r="QTC31" s="5"/>
      <c r="QTD31" s="5"/>
      <c r="QTE31" s="5"/>
      <c r="QTF31" s="5"/>
      <c r="QTG31" s="5"/>
      <c r="QTH31" s="5"/>
      <c r="QTI31" s="5"/>
      <c r="QTJ31" s="5"/>
      <c r="QTK31" s="5"/>
      <c r="QTL31" s="5"/>
      <c r="QTM31" s="5"/>
      <c r="QTN31" s="5"/>
      <c r="QTO31" s="5"/>
      <c r="QTP31" s="5"/>
      <c r="QTQ31" s="5"/>
      <c r="QTR31" s="5"/>
      <c r="QTS31" s="5"/>
      <c r="QTT31" s="5"/>
      <c r="QTU31" s="5"/>
      <c r="QTV31" s="5"/>
      <c r="QTW31" s="5"/>
      <c r="QTX31" s="5"/>
      <c r="QTY31" s="5"/>
      <c r="QTZ31" s="5"/>
      <c r="QUA31" s="5"/>
      <c r="QUB31" s="5"/>
      <c r="QUC31" s="5"/>
      <c r="QUD31" s="5"/>
      <c r="QUE31" s="5"/>
      <c r="QUF31" s="5"/>
      <c r="QUG31" s="5"/>
      <c r="QUH31" s="5"/>
      <c r="QUI31" s="5"/>
      <c r="QUJ31" s="5"/>
      <c r="QUK31" s="5"/>
      <c r="QUL31" s="5"/>
      <c r="QUM31" s="5"/>
      <c r="QUN31" s="5"/>
      <c r="QUO31" s="5"/>
      <c r="QUP31" s="5"/>
      <c r="QUQ31" s="5"/>
      <c r="QUR31" s="5"/>
      <c r="QUS31" s="5"/>
      <c r="QUT31" s="5"/>
      <c r="QUU31" s="5"/>
      <c r="QUV31" s="5"/>
      <c r="QUW31" s="5"/>
      <c r="QUX31" s="5"/>
      <c r="QUY31" s="5"/>
      <c r="QUZ31" s="5"/>
      <c r="QVA31" s="5"/>
      <c r="QVB31" s="5"/>
      <c r="QVC31" s="5"/>
      <c r="QVD31" s="5"/>
      <c r="QVE31" s="5"/>
      <c r="QVF31" s="5"/>
      <c r="QVG31" s="5"/>
      <c r="QVH31" s="5"/>
      <c r="QVI31" s="5"/>
      <c r="QVJ31" s="5"/>
      <c r="QVK31" s="5"/>
      <c r="QVL31" s="5"/>
      <c r="QVM31" s="5"/>
      <c r="QVN31" s="5"/>
      <c r="QVO31" s="5"/>
      <c r="QVP31" s="5"/>
      <c r="QVQ31" s="5"/>
      <c r="QVR31" s="5"/>
      <c r="QVS31" s="5"/>
      <c r="QVT31" s="5"/>
      <c r="QVU31" s="5"/>
      <c r="QVV31" s="5"/>
      <c r="QVW31" s="5"/>
      <c r="QVX31" s="5"/>
      <c r="QVY31" s="5"/>
      <c r="QVZ31" s="5"/>
      <c r="QWA31" s="5"/>
      <c r="QWB31" s="5"/>
      <c r="QWC31" s="5"/>
      <c r="QWD31" s="5"/>
      <c r="QWE31" s="5"/>
      <c r="QWF31" s="5"/>
      <c r="QWG31" s="5"/>
      <c r="QWH31" s="5"/>
      <c r="QWI31" s="5"/>
      <c r="QWJ31" s="5"/>
      <c r="QWK31" s="5"/>
      <c r="QWL31" s="5"/>
      <c r="QWM31" s="5"/>
      <c r="QWN31" s="5"/>
      <c r="QWO31" s="5"/>
      <c r="QWP31" s="5"/>
      <c r="QWQ31" s="5"/>
      <c r="QWR31" s="5"/>
      <c r="QWS31" s="5"/>
      <c r="QWT31" s="5"/>
      <c r="QWU31" s="5"/>
      <c r="QWV31" s="5"/>
      <c r="QWW31" s="5"/>
      <c r="QWX31" s="5"/>
      <c r="QWY31" s="5"/>
      <c r="QWZ31" s="5"/>
      <c r="QXA31" s="5"/>
      <c r="QXB31" s="5"/>
      <c r="QXC31" s="5"/>
      <c r="QXD31" s="5"/>
      <c r="QXE31" s="5"/>
      <c r="QXF31" s="5"/>
      <c r="QXG31" s="5"/>
      <c r="QXH31" s="5"/>
      <c r="QXI31" s="5"/>
      <c r="QXJ31" s="5"/>
      <c r="QXK31" s="5"/>
      <c r="QXL31" s="5"/>
      <c r="QXM31" s="5"/>
      <c r="QXN31" s="5"/>
      <c r="QXO31" s="5"/>
      <c r="QXP31" s="5"/>
      <c r="QXQ31" s="5"/>
      <c r="QXR31" s="5"/>
      <c r="QXS31" s="5"/>
      <c r="QXT31" s="5"/>
      <c r="QXU31" s="5"/>
      <c r="QXV31" s="5"/>
      <c r="QXW31" s="5"/>
      <c r="QXX31" s="5"/>
      <c r="QXY31" s="5"/>
      <c r="QXZ31" s="5"/>
      <c r="QYA31" s="5"/>
      <c r="QYB31" s="5"/>
      <c r="QYC31" s="5"/>
      <c r="QYD31" s="5"/>
      <c r="QYE31" s="5"/>
      <c r="QYF31" s="5"/>
      <c r="QYG31" s="5"/>
      <c r="QYH31" s="5"/>
      <c r="QYI31" s="5"/>
      <c r="QYJ31" s="5"/>
      <c r="QYK31" s="5"/>
      <c r="QYL31" s="5"/>
      <c r="QYM31" s="5"/>
      <c r="QYN31" s="5"/>
      <c r="QYO31" s="5"/>
      <c r="QYP31" s="5"/>
      <c r="QYQ31" s="5"/>
      <c r="QYR31" s="5"/>
      <c r="QYS31" s="5"/>
      <c r="QYT31" s="5"/>
      <c r="QYU31" s="5"/>
      <c r="QYV31" s="5"/>
      <c r="QYW31" s="5"/>
      <c r="QYX31" s="5"/>
      <c r="QYY31" s="5"/>
      <c r="QYZ31" s="5"/>
      <c r="QZA31" s="5"/>
      <c r="QZB31" s="5"/>
      <c r="QZC31" s="5"/>
      <c r="QZD31" s="5"/>
      <c r="QZE31" s="5"/>
      <c r="QZF31" s="5"/>
      <c r="QZG31" s="5"/>
      <c r="QZH31" s="5"/>
      <c r="QZI31" s="5"/>
      <c r="QZJ31" s="5"/>
      <c r="QZK31" s="5"/>
      <c r="QZL31" s="5"/>
      <c r="QZM31" s="5"/>
      <c r="QZN31" s="5"/>
      <c r="QZO31" s="5"/>
      <c r="QZP31" s="5"/>
      <c r="QZQ31" s="5"/>
      <c r="QZR31" s="5"/>
      <c r="QZS31" s="5"/>
      <c r="QZT31" s="5"/>
      <c r="QZU31" s="5"/>
      <c r="QZV31" s="5"/>
      <c r="QZW31" s="5"/>
      <c r="QZX31" s="5"/>
      <c r="QZY31" s="5"/>
      <c r="QZZ31" s="5"/>
      <c r="RAA31" s="5"/>
      <c r="RAB31" s="5"/>
      <c r="RAC31" s="5"/>
      <c r="RAD31" s="5"/>
      <c r="RAE31" s="5"/>
      <c r="RAF31" s="5"/>
      <c r="RAG31" s="5"/>
      <c r="RAH31" s="5"/>
      <c r="RAI31" s="5"/>
      <c r="RAJ31" s="5"/>
      <c r="RAK31" s="5"/>
      <c r="RAL31" s="5"/>
      <c r="RAM31" s="5"/>
      <c r="RAN31" s="5"/>
      <c r="RAO31" s="5"/>
      <c r="RAP31" s="5"/>
      <c r="RAQ31" s="5"/>
      <c r="RAR31" s="5"/>
      <c r="RAS31" s="5"/>
      <c r="RAT31" s="5"/>
      <c r="RAU31" s="5"/>
      <c r="RAV31" s="5"/>
      <c r="RAW31" s="5"/>
      <c r="RAX31" s="5"/>
      <c r="RAY31" s="5"/>
      <c r="RAZ31" s="5"/>
      <c r="RBA31" s="5"/>
      <c r="RBB31" s="5"/>
      <c r="RBC31" s="5"/>
      <c r="RBD31" s="5"/>
      <c r="RBE31" s="5"/>
      <c r="RBF31" s="5"/>
      <c r="RBG31" s="5"/>
      <c r="RBH31" s="5"/>
      <c r="RBI31" s="5"/>
      <c r="RBJ31" s="5"/>
      <c r="RBK31" s="5"/>
      <c r="RBL31" s="5"/>
      <c r="RBM31" s="5"/>
      <c r="RBN31" s="5"/>
      <c r="RBO31" s="5"/>
      <c r="RBP31" s="5"/>
      <c r="RBQ31" s="5"/>
      <c r="RBR31" s="5"/>
      <c r="RBS31" s="5"/>
      <c r="RBT31" s="5"/>
      <c r="RBU31" s="5"/>
      <c r="RBV31" s="5"/>
      <c r="RBW31" s="5"/>
      <c r="RBX31" s="5"/>
      <c r="RBY31" s="5"/>
      <c r="RBZ31" s="5"/>
      <c r="RCA31" s="5"/>
      <c r="RCB31" s="5"/>
      <c r="RCC31" s="5"/>
      <c r="RCD31" s="5"/>
      <c r="RCE31" s="5"/>
      <c r="RCF31" s="5"/>
      <c r="RCG31" s="5"/>
      <c r="RCH31" s="5"/>
      <c r="RCI31" s="5"/>
      <c r="RCJ31" s="5"/>
      <c r="RCK31" s="5"/>
      <c r="RCL31" s="5"/>
      <c r="RCM31" s="5"/>
      <c r="RCN31" s="5"/>
      <c r="RCO31" s="5"/>
      <c r="RCP31" s="5"/>
      <c r="RCQ31" s="5"/>
      <c r="RCR31" s="5"/>
      <c r="RCS31" s="5"/>
      <c r="RCT31" s="5"/>
      <c r="RCU31" s="5"/>
      <c r="RCV31" s="5"/>
      <c r="RCW31" s="5"/>
      <c r="RCX31" s="5"/>
      <c r="RCY31" s="5"/>
      <c r="RCZ31" s="5"/>
      <c r="RDA31" s="5"/>
      <c r="RDB31" s="5"/>
      <c r="RDC31" s="5"/>
      <c r="RDD31" s="5"/>
      <c r="RDE31" s="5"/>
      <c r="RDF31" s="5"/>
      <c r="RDG31" s="5"/>
      <c r="RDH31" s="5"/>
      <c r="RDI31" s="5"/>
      <c r="RDJ31" s="5"/>
      <c r="RDK31" s="5"/>
      <c r="RDL31" s="5"/>
      <c r="RDM31" s="5"/>
      <c r="RDN31" s="5"/>
      <c r="RDO31" s="5"/>
      <c r="RDP31" s="5"/>
      <c r="RDQ31" s="5"/>
      <c r="RDR31" s="5"/>
      <c r="RDS31" s="5"/>
      <c r="RDT31" s="5"/>
      <c r="RDU31" s="5"/>
      <c r="RDV31" s="5"/>
      <c r="RDW31" s="5"/>
      <c r="RDX31" s="5"/>
      <c r="RDY31" s="5"/>
      <c r="RDZ31" s="5"/>
      <c r="REA31" s="5"/>
      <c r="REB31" s="5"/>
      <c r="REC31" s="5"/>
      <c r="RED31" s="5"/>
      <c r="REE31" s="5"/>
      <c r="REF31" s="5"/>
      <c r="REG31" s="5"/>
      <c r="REH31" s="5"/>
      <c r="REI31" s="5"/>
      <c r="REJ31" s="5"/>
      <c r="REK31" s="5"/>
      <c r="REL31" s="5"/>
      <c r="REM31" s="5"/>
      <c r="REN31" s="5"/>
      <c r="REO31" s="5"/>
      <c r="REP31" s="5"/>
      <c r="REQ31" s="5"/>
      <c r="RER31" s="5"/>
      <c r="RES31" s="5"/>
      <c r="RET31" s="5"/>
      <c r="REU31" s="5"/>
      <c r="REV31" s="5"/>
      <c r="REW31" s="5"/>
      <c r="REX31" s="5"/>
      <c r="REY31" s="5"/>
      <c r="REZ31" s="5"/>
      <c r="RFA31" s="5"/>
      <c r="RFB31" s="5"/>
      <c r="RFC31" s="5"/>
      <c r="RFD31" s="5"/>
      <c r="RFE31" s="5"/>
      <c r="RFF31" s="5"/>
      <c r="RFG31" s="5"/>
      <c r="RFH31" s="5"/>
      <c r="RFI31" s="5"/>
      <c r="RFJ31" s="5"/>
      <c r="RFK31" s="5"/>
      <c r="RFL31" s="5"/>
      <c r="RFM31" s="5"/>
      <c r="RFN31" s="5"/>
      <c r="RFO31" s="5"/>
      <c r="RFP31" s="5"/>
      <c r="RFQ31" s="5"/>
      <c r="RFR31" s="5"/>
      <c r="RFS31" s="5"/>
      <c r="RFT31" s="5"/>
      <c r="RFU31" s="5"/>
      <c r="RFV31" s="5"/>
      <c r="RFW31" s="5"/>
      <c r="RFX31" s="5"/>
      <c r="RFY31" s="5"/>
      <c r="RFZ31" s="5"/>
      <c r="RGA31" s="5"/>
      <c r="RGB31" s="5"/>
      <c r="RGC31" s="5"/>
      <c r="RGD31" s="5"/>
      <c r="RGE31" s="5"/>
      <c r="RGF31" s="5"/>
      <c r="RGG31" s="5"/>
      <c r="RGH31" s="5"/>
      <c r="RGI31" s="5"/>
      <c r="RGJ31" s="5"/>
      <c r="RGK31" s="5"/>
      <c r="RGL31" s="5"/>
      <c r="RGM31" s="5"/>
      <c r="RGN31" s="5"/>
      <c r="RGO31" s="5"/>
      <c r="RGP31" s="5"/>
      <c r="RGQ31" s="5"/>
      <c r="RGR31" s="5"/>
      <c r="RGS31" s="5"/>
      <c r="RGT31" s="5"/>
      <c r="RGU31" s="5"/>
      <c r="RGV31" s="5"/>
      <c r="RGW31" s="5"/>
      <c r="RGX31" s="5"/>
      <c r="RGY31" s="5"/>
      <c r="RGZ31" s="5"/>
      <c r="RHA31" s="5"/>
      <c r="RHB31" s="5"/>
      <c r="RHC31" s="5"/>
      <c r="RHD31" s="5"/>
      <c r="RHE31" s="5"/>
      <c r="RHF31" s="5"/>
      <c r="RHG31" s="5"/>
      <c r="RHH31" s="5"/>
      <c r="RHI31" s="5"/>
      <c r="RHJ31" s="5"/>
      <c r="RHK31" s="5"/>
      <c r="RHL31" s="5"/>
      <c r="RHM31" s="5"/>
      <c r="RHN31" s="5"/>
      <c r="RHO31" s="5"/>
      <c r="RHP31" s="5"/>
      <c r="RHQ31" s="5"/>
      <c r="RHR31" s="5"/>
      <c r="RHS31" s="5"/>
      <c r="RHT31" s="5"/>
      <c r="RHU31" s="5"/>
      <c r="RHV31" s="5"/>
      <c r="RHW31" s="5"/>
      <c r="RHX31" s="5"/>
      <c r="RHY31" s="5"/>
      <c r="RHZ31" s="5"/>
      <c r="RIA31" s="5"/>
      <c r="RIB31" s="5"/>
      <c r="RIC31" s="5"/>
      <c r="RID31" s="5"/>
      <c r="RIE31" s="5"/>
      <c r="RIF31" s="5"/>
      <c r="RIG31" s="5"/>
      <c r="RIH31" s="5"/>
      <c r="RII31" s="5"/>
      <c r="RIJ31" s="5"/>
      <c r="RIK31" s="5"/>
      <c r="RIL31" s="5"/>
      <c r="RIM31" s="5"/>
      <c r="RIN31" s="5"/>
      <c r="RIO31" s="5"/>
      <c r="RIP31" s="5"/>
      <c r="RIQ31" s="5"/>
      <c r="RIR31" s="5"/>
      <c r="RIS31" s="5"/>
      <c r="RIT31" s="5"/>
      <c r="RIU31" s="5"/>
      <c r="RIV31" s="5"/>
      <c r="RIW31" s="5"/>
      <c r="RIX31" s="5"/>
      <c r="RIY31" s="5"/>
      <c r="RIZ31" s="5"/>
      <c r="RJA31" s="5"/>
      <c r="RJB31" s="5"/>
      <c r="RJC31" s="5"/>
      <c r="RJD31" s="5"/>
      <c r="RJE31" s="5"/>
      <c r="RJF31" s="5"/>
      <c r="RJG31" s="5"/>
      <c r="RJH31" s="5"/>
      <c r="RJI31" s="5"/>
      <c r="RJJ31" s="5"/>
      <c r="RJK31" s="5"/>
      <c r="RJL31" s="5"/>
      <c r="RJM31" s="5"/>
      <c r="RJN31" s="5"/>
      <c r="RJO31" s="5"/>
      <c r="RJP31" s="5"/>
      <c r="RJQ31" s="5"/>
      <c r="RJR31" s="5"/>
      <c r="RJS31" s="5"/>
      <c r="RJT31" s="5"/>
      <c r="RJU31" s="5"/>
      <c r="RJV31" s="5"/>
      <c r="RJW31" s="5"/>
      <c r="RJX31" s="5"/>
      <c r="RJY31" s="5"/>
      <c r="RJZ31" s="5"/>
      <c r="RKA31" s="5"/>
      <c r="RKB31" s="5"/>
      <c r="RKC31" s="5"/>
      <c r="RKD31" s="5"/>
      <c r="RKE31" s="5"/>
      <c r="RKF31" s="5"/>
      <c r="RKG31" s="5"/>
      <c r="RKH31" s="5"/>
      <c r="RKI31" s="5"/>
      <c r="RKJ31" s="5"/>
      <c r="RKK31" s="5"/>
      <c r="RKL31" s="5"/>
      <c r="RKM31" s="5"/>
      <c r="RKN31" s="5"/>
      <c r="RKO31" s="5"/>
      <c r="RKP31" s="5"/>
      <c r="RKQ31" s="5"/>
      <c r="RKR31" s="5"/>
      <c r="RKS31" s="5"/>
      <c r="RKT31" s="5"/>
      <c r="RKU31" s="5"/>
      <c r="RKV31" s="5"/>
      <c r="RKW31" s="5"/>
      <c r="RKX31" s="5"/>
      <c r="RKY31" s="5"/>
      <c r="RKZ31" s="5"/>
      <c r="RLA31" s="5"/>
      <c r="RLB31" s="5"/>
      <c r="RLC31" s="5"/>
      <c r="RLD31" s="5"/>
      <c r="RLE31" s="5"/>
      <c r="RLF31" s="5"/>
      <c r="RLG31" s="5"/>
      <c r="RLH31" s="5"/>
      <c r="RLI31" s="5"/>
      <c r="RLJ31" s="5"/>
      <c r="RLK31" s="5"/>
      <c r="RLL31" s="5"/>
      <c r="RLM31" s="5"/>
      <c r="RLN31" s="5"/>
      <c r="RLO31" s="5"/>
      <c r="RLP31" s="5"/>
      <c r="RLQ31" s="5"/>
      <c r="RLR31" s="5"/>
      <c r="RLS31" s="5"/>
      <c r="RLT31" s="5"/>
      <c r="RLU31" s="5"/>
      <c r="RLV31" s="5"/>
      <c r="RLW31" s="5"/>
      <c r="RLX31" s="5"/>
      <c r="RLY31" s="5"/>
      <c r="RLZ31" s="5"/>
      <c r="RMA31" s="5"/>
      <c r="RMB31" s="5"/>
      <c r="RMC31" s="5"/>
      <c r="RMD31" s="5"/>
      <c r="RME31" s="5"/>
      <c r="RMF31" s="5"/>
      <c r="RMG31" s="5"/>
      <c r="RMH31" s="5"/>
      <c r="RMI31" s="5"/>
      <c r="RMJ31" s="5"/>
      <c r="RMK31" s="5"/>
      <c r="RML31" s="5"/>
      <c r="RMM31" s="5"/>
      <c r="RMN31" s="5"/>
      <c r="RMO31" s="5"/>
      <c r="RMP31" s="5"/>
      <c r="RMQ31" s="5"/>
      <c r="RMR31" s="5"/>
      <c r="RMS31" s="5"/>
      <c r="RMT31" s="5"/>
      <c r="RMU31" s="5"/>
      <c r="RMV31" s="5"/>
      <c r="RMW31" s="5"/>
      <c r="RMX31" s="5"/>
      <c r="RMY31" s="5"/>
      <c r="RMZ31" s="5"/>
      <c r="RNA31" s="5"/>
      <c r="RNB31" s="5"/>
      <c r="RNC31" s="5"/>
      <c r="RND31" s="5"/>
      <c r="RNE31" s="5"/>
      <c r="RNF31" s="5"/>
      <c r="RNG31" s="5"/>
      <c r="RNH31" s="5"/>
      <c r="RNI31" s="5"/>
      <c r="RNJ31" s="5"/>
      <c r="RNK31" s="5"/>
      <c r="RNL31" s="5"/>
      <c r="RNM31" s="5"/>
      <c r="RNN31" s="5"/>
      <c r="RNO31" s="5"/>
      <c r="RNP31" s="5"/>
      <c r="RNQ31" s="5"/>
      <c r="RNR31" s="5"/>
      <c r="RNS31" s="5"/>
      <c r="RNT31" s="5"/>
      <c r="RNU31" s="5"/>
      <c r="RNV31" s="5"/>
      <c r="RNW31" s="5"/>
      <c r="RNX31" s="5"/>
      <c r="RNY31" s="5"/>
      <c r="RNZ31" s="5"/>
      <c r="ROA31" s="5"/>
      <c r="ROB31" s="5"/>
      <c r="ROC31" s="5"/>
      <c r="ROD31" s="5"/>
      <c r="ROE31" s="5"/>
      <c r="ROF31" s="5"/>
      <c r="ROG31" s="5"/>
      <c r="ROH31" s="5"/>
      <c r="ROI31" s="5"/>
      <c r="ROJ31" s="5"/>
      <c r="ROK31" s="5"/>
      <c r="ROL31" s="5"/>
      <c r="ROM31" s="5"/>
      <c r="RON31" s="5"/>
      <c r="ROO31" s="5"/>
      <c r="ROP31" s="5"/>
      <c r="ROQ31" s="5"/>
      <c r="ROR31" s="5"/>
      <c r="ROS31" s="5"/>
      <c r="ROT31" s="5"/>
      <c r="ROU31" s="5"/>
      <c r="ROV31" s="5"/>
      <c r="ROW31" s="5"/>
      <c r="ROX31" s="5"/>
      <c r="ROY31" s="5"/>
      <c r="ROZ31" s="5"/>
      <c r="RPA31" s="5"/>
      <c r="RPB31" s="5"/>
      <c r="RPC31" s="5"/>
      <c r="RPD31" s="5"/>
      <c r="RPE31" s="5"/>
      <c r="RPF31" s="5"/>
      <c r="RPG31" s="5"/>
      <c r="RPH31" s="5"/>
      <c r="RPI31" s="5"/>
      <c r="RPJ31" s="5"/>
      <c r="RPK31" s="5"/>
      <c r="RPL31" s="5"/>
      <c r="RPM31" s="5"/>
      <c r="RPN31" s="5"/>
      <c r="RPO31" s="5"/>
      <c r="RPP31" s="5"/>
      <c r="RPQ31" s="5"/>
      <c r="RPR31" s="5"/>
      <c r="RPS31" s="5"/>
      <c r="RPT31" s="5"/>
      <c r="RPU31" s="5"/>
      <c r="RPV31" s="5"/>
      <c r="RPW31" s="5"/>
      <c r="RPX31" s="5"/>
      <c r="RPY31" s="5"/>
      <c r="RPZ31" s="5"/>
      <c r="RQA31" s="5"/>
      <c r="RQB31" s="5"/>
      <c r="RQC31" s="5"/>
      <c r="RQD31" s="5"/>
      <c r="RQE31" s="5"/>
      <c r="RQF31" s="5"/>
      <c r="RQG31" s="5"/>
      <c r="RQH31" s="5"/>
      <c r="RQI31" s="5"/>
      <c r="RQJ31" s="5"/>
      <c r="RQK31" s="5"/>
      <c r="RQL31" s="5"/>
      <c r="RQM31" s="5"/>
      <c r="RQN31" s="5"/>
      <c r="RQO31" s="5"/>
      <c r="RQP31" s="5"/>
      <c r="RQQ31" s="5"/>
      <c r="RQR31" s="5"/>
      <c r="RQS31" s="5"/>
      <c r="RQT31" s="5"/>
      <c r="RQU31" s="5"/>
      <c r="RQV31" s="5"/>
      <c r="RQW31" s="5"/>
      <c r="RQX31" s="5"/>
      <c r="RQY31" s="5"/>
      <c r="RQZ31" s="5"/>
      <c r="RRA31" s="5"/>
      <c r="RRB31" s="5"/>
      <c r="RRC31" s="5"/>
      <c r="RRD31" s="5"/>
      <c r="RRE31" s="5"/>
      <c r="RRF31" s="5"/>
      <c r="RRG31" s="5"/>
      <c r="RRH31" s="5"/>
      <c r="RRI31" s="5"/>
      <c r="RRJ31" s="5"/>
      <c r="RRK31" s="5"/>
      <c r="RRL31" s="5"/>
      <c r="RRM31" s="5"/>
      <c r="RRN31" s="5"/>
      <c r="RRO31" s="5"/>
      <c r="RRP31" s="5"/>
      <c r="RRQ31" s="5"/>
      <c r="RRR31" s="5"/>
      <c r="RRS31" s="5"/>
      <c r="RRT31" s="5"/>
      <c r="RRU31" s="5"/>
      <c r="RRV31" s="5"/>
      <c r="RRW31" s="5"/>
      <c r="RRX31" s="5"/>
      <c r="RRY31" s="5"/>
      <c r="RRZ31" s="5"/>
      <c r="RSA31" s="5"/>
      <c r="RSB31" s="5"/>
      <c r="RSC31" s="5"/>
      <c r="RSD31" s="5"/>
      <c r="RSE31" s="5"/>
      <c r="RSF31" s="5"/>
      <c r="RSG31" s="5"/>
      <c r="RSH31" s="5"/>
      <c r="RSI31" s="5"/>
      <c r="RSJ31" s="5"/>
      <c r="RSK31" s="5"/>
      <c r="RSL31" s="5"/>
      <c r="RSM31" s="5"/>
      <c r="RSN31" s="5"/>
      <c r="RSO31" s="5"/>
      <c r="RSP31" s="5"/>
      <c r="RSQ31" s="5"/>
      <c r="RSR31" s="5"/>
      <c r="RSS31" s="5"/>
      <c r="RST31" s="5"/>
      <c r="RSU31" s="5"/>
      <c r="RSV31" s="5"/>
      <c r="RSW31" s="5"/>
      <c r="RSX31" s="5"/>
      <c r="RSY31" s="5"/>
      <c r="RSZ31" s="5"/>
      <c r="RTA31" s="5"/>
      <c r="RTB31" s="5"/>
      <c r="RTC31" s="5"/>
      <c r="RTD31" s="5"/>
      <c r="RTE31" s="5"/>
      <c r="RTF31" s="5"/>
      <c r="RTG31" s="5"/>
      <c r="RTH31" s="5"/>
      <c r="RTI31" s="5"/>
      <c r="RTJ31" s="5"/>
      <c r="RTK31" s="5"/>
      <c r="RTL31" s="5"/>
      <c r="RTM31" s="5"/>
      <c r="RTN31" s="5"/>
      <c r="RTO31" s="5"/>
      <c r="RTP31" s="5"/>
      <c r="RTQ31" s="5"/>
      <c r="RTR31" s="5"/>
      <c r="RTS31" s="5"/>
      <c r="RTT31" s="5"/>
      <c r="RTU31" s="5"/>
      <c r="RTV31" s="5"/>
      <c r="RTW31" s="5"/>
      <c r="RTX31" s="5"/>
      <c r="RTY31" s="5"/>
      <c r="RTZ31" s="5"/>
      <c r="RUA31" s="5"/>
      <c r="RUB31" s="5"/>
      <c r="RUC31" s="5"/>
      <c r="RUD31" s="5"/>
      <c r="RUE31" s="5"/>
      <c r="RUF31" s="5"/>
      <c r="RUG31" s="5"/>
      <c r="RUH31" s="5"/>
      <c r="RUI31" s="5"/>
      <c r="RUJ31" s="5"/>
      <c r="RUK31" s="5"/>
      <c r="RUL31" s="5"/>
      <c r="RUM31" s="5"/>
      <c r="RUN31" s="5"/>
      <c r="RUO31" s="5"/>
      <c r="RUP31" s="5"/>
      <c r="RUQ31" s="5"/>
      <c r="RUR31" s="5"/>
      <c r="RUS31" s="5"/>
      <c r="RUT31" s="5"/>
      <c r="RUU31" s="5"/>
      <c r="RUV31" s="5"/>
      <c r="RUW31" s="5"/>
      <c r="RUX31" s="5"/>
      <c r="RUY31" s="5"/>
      <c r="RUZ31" s="5"/>
      <c r="RVA31" s="5"/>
      <c r="RVB31" s="5"/>
      <c r="RVC31" s="5"/>
      <c r="RVD31" s="5"/>
      <c r="RVE31" s="5"/>
      <c r="RVF31" s="5"/>
      <c r="RVG31" s="5"/>
      <c r="RVH31" s="5"/>
      <c r="RVI31" s="5"/>
      <c r="RVJ31" s="5"/>
      <c r="RVK31" s="5"/>
      <c r="RVL31" s="5"/>
      <c r="RVM31" s="5"/>
      <c r="RVN31" s="5"/>
      <c r="RVO31" s="5"/>
      <c r="RVP31" s="5"/>
      <c r="RVQ31" s="5"/>
      <c r="RVR31" s="5"/>
      <c r="RVS31" s="5"/>
      <c r="RVT31" s="5"/>
      <c r="RVU31" s="5"/>
      <c r="RVV31" s="5"/>
      <c r="RVW31" s="5"/>
      <c r="RVX31" s="5"/>
      <c r="RVY31" s="5"/>
      <c r="RVZ31" s="5"/>
      <c r="RWA31" s="5"/>
      <c r="RWB31" s="5"/>
      <c r="RWC31" s="5"/>
      <c r="RWD31" s="5"/>
      <c r="RWE31" s="5"/>
      <c r="RWF31" s="5"/>
      <c r="RWG31" s="5"/>
      <c r="RWH31" s="5"/>
      <c r="RWI31" s="5"/>
      <c r="RWJ31" s="5"/>
      <c r="RWK31" s="5"/>
      <c r="RWL31" s="5"/>
      <c r="RWM31" s="5"/>
      <c r="RWN31" s="5"/>
      <c r="RWO31" s="5"/>
      <c r="RWP31" s="5"/>
      <c r="RWQ31" s="5"/>
      <c r="RWR31" s="5"/>
      <c r="RWS31" s="5"/>
      <c r="RWT31" s="5"/>
      <c r="RWU31" s="5"/>
      <c r="RWV31" s="5"/>
      <c r="RWW31" s="5"/>
      <c r="RWX31" s="5"/>
      <c r="RWY31" s="5"/>
      <c r="RWZ31" s="5"/>
      <c r="RXA31" s="5"/>
      <c r="RXB31" s="5"/>
      <c r="RXC31" s="5"/>
      <c r="RXD31" s="5"/>
      <c r="RXE31" s="5"/>
      <c r="RXF31" s="5"/>
      <c r="RXG31" s="5"/>
      <c r="RXH31" s="5"/>
      <c r="RXI31" s="5"/>
      <c r="RXJ31" s="5"/>
      <c r="RXK31" s="5"/>
      <c r="RXL31" s="5"/>
      <c r="RXM31" s="5"/>
      <c r="RXN31" s="5"/>
      <c r="RXO31" s="5"/>
      <c r="RXP31" s="5"/>
      <c r="RXQ31" s="5"/>
      <c r="RXR31" s="5"/>
      <c r="RXS31" s="5"/>
      <c r="RXT31" s="5"/>
      <c r="RXU31" s="5"/>
      <c r="RXV31" s="5"/>
      <c r="RXW31" s="5"/>
      <c r="RXX31" s="5"/>
      <c r="RXY31" s="5"/>
      <c r="RXZ31" s="5"/>
      <c r="RYA31" s="5"/>
      <c r="RYB31" s="5"/>
      <c r="RYC31" s="5"/>
      <c r="RYD31" s="5"/>
      <c r="RYE31" s="5"/>
      <c r="RYF31" s="5"/>
      <c r="RYG31" s="5"/>
      <c r="RYH31" s="5"/>
      <c r="RYI31" s="5"/>
      <c r="RYJ31" s="5"/>
      <c r="RYK31" s="5"/>
      <c r="RYL31" s="5"/>
      <c r="RYM31" s="5"/>
      <c r="RYN31" s="5"/>
      <c r="RYO31" s="5"/>
      <c r="RYP31" s="5"/>
      <c r="RYQ31" s="5"/>
      <c r="RYR31" s="5"/>
      <c r="RYS31" s="5"/>
      <c r="RYT31" s="5"/>
      <c r="RYU31" s="5"/>
      <c r="RYV31" s="5"/>
      <c r="RYW31" s="5"/>
      <c r="RYX31" s="5"/>
      <c r="RYY31" s="5"/>
      <c r="RYZ31" s="5"/>
      <c r="RZA31" s="5"/>
      <c r="RZB31" s="5"/>
      <c r="RZC31" s="5"/>
      <c r="RZD31" s="5"/>
      <c r="RZE31" s="5"/>
      <c r="RZF31" s="5"/>
      <c r="RZG31" s="5"/>
      <c r="RZH31" s="5"/>
      <c r="RZI31" s="5"/>
      <c r="RZJ31" s="5"/>
      <c r="RZK31" s="5"/>
      <c r="RZL31" s="5"/>
      <c r="RZM31" s="5"/>
      <c r="RZN31" s="5"/>
      <c r="RZO31" s="5"/>
      <c r="RZP31" s="5"/>
      <c r="RZQ31" s="5"/>
      <c r="RZR31" s="5"/>
      <c r="RZS31" s="5"/>
      <c r="RZT31" s="5"/>
      <c r="RZU31" s="5"/>
      <c r="RZV31" s="5"/>
      <c r="RZW31" s="5"/>
      <c r="RZX31" s="5"/>
      <c r="RZY31" s="5"/>
      <c r="RZZ31" s="5"/>
      <c r="SAA31" s="5"/>
      <c r="SAB31" s="5"/>
      <c r="SAC31" s="5"/>
      <c r="SAD31" s="5"/>
      <c r="SAE31" s="5"/>
      <c r="SAF31" s="5"/>
      <c r="SAG31" s="5"/>
      <c r="SAH31" s="5"/>
      <c r="SAI31" s="5"/>
      <c r="SAJ31" s="5"/>
      <c r="SAK31" s="5"/>
      <c r="SAL31" s="5"/>
      <c r="SAM31" s="5"/>
      <c r="SAN31" s="5"/>
      <c r="SAO31" s="5"/>
      <c r="SAP31" s="5"/>
      <c r="SAQ31" s="5"/>
      <c r="SAR31" s="5"/>
      <c r="SAS31" s="5"/>
      <c r="SAT31" s="5"/>
      <c r="SAU31" s="5"/>
      <c r="SAV31" s="5"/>
      <c r="SAW31" s="5"/>
      <c r="SAX31" s="5"/>
      <c r="SAY31" s="5"/>
      <c r="SAZ31" s="5"/>
      <c r="SBA31" s="5"/>
      <c r="SBB31" s="5"/>
      <c r="SBC31" s="5"/>
      <c r="SBD31" s="5"/>
      <c r="SBE31" s="5"/>
      <c r="SBF31" s="5"/>
      <c r="SBG31" s="5"/>
      <c r="SBH31" s="5"/>
      <c r="SBI31" s="5"/>
      <c r="SBJ31" s="5"/>
      <c r="SBK31" s="5"/>
      <c r="SBL31" s="5"/>
      <c r="SBM31" s="5"/>
      <c r="SBN31" s="5"/>
      <c r="SBO31" s="5"/>
      <c r="SBP31" s="5"/>
      <c r="SBQ31" s="5"/>
      <c r="SBR31" s="5"/>
      <c r="SBS31" s="5"/>
      <c r="SBT31" s="5"/>
      <c r="SBU31" s="5"/>
      <c r="SBV31" s="5"/>
      <c r="SBW31" s="5"/>
      <c r="SBX31" s="5"/>
      <c r="SBY31" s="5"/>
      <c r="SBZ31" s="5"/>
      <c r="SCA31" s="5"/>
      <c r="SCB31" s="5"/>
      <c r="SCC31" s="5"/>
      <c r="SCD31" s="5"/>
      <c r="SCE31" s="5"/>
      <c r="SCF31" s="5"/>
      <c r="SCG31" s="5"/>
      <c r="SCH31" s="5"/>
      <c r="SCI31" s="5"/>
      <c r="SCJ31" s="5"/>
      <c r="SCK31" s="5"/>
      <c r="SCL31" s="5"/>
      <c r="SCM31" s="5"/>
      <c r="SCN31" s="5"/>
      <c r="SCO31" s="5"/>
      <c r="SCP31" s="5"/>
      <c r="SCQ31" s="5"/>
      <c r="SCR31" s="5"/>
      <c r="SCS31" s="5"/>
      <c r="SCT31" s="5"/>
      <c r="SCU31" s="5"/>
      <c r="SCV31" s="5"/>
      <c r="SCW31" s="5"/>
      <c r="SCX31" s="5"/>
      <c r="SCY31" s="5"/>
      <c r="SCZ31" s="5"/>
      <c r="SDA31" s="5"/>
      <c r="SDB31" s="5"/>
      <c r="SDC31" s="5"/>
      <c r="SDD31" s="5"/>
      <c r="SDE31" s="5"/>
      <c r="SDF31" s="5"/>
      <c r="SDG31" s="5"/>
      <c r="SDH31" s="5"/>
      <c r="SDI31" s="5"/>
      <c r="SDJ31" s="5"/>
      <c r="SDK31" s="5"/>
      <c r="SDL31" s="5"/>
      <c r="SDM31" s="5"/>
      <c r="SDN31" s="5"/>
      <c r="SDO31" s="5"/>
      <c r="SDP31" s="5"/>
      <c r="SDQ31" s="5"/>
      <c r="SDR31" s="5"/>
      <c r="SDS31" s="5"/>
      <c r="SDT31" s="5"/>
      <c r="SDU31" s="5"/>
      <c r="SDV31" s="5"/>
      <c r="SDW31" s="5"/>
      <c r="SDX31" s="5"/>
      <c r="SDY31" s="5"/>
      <c r="SDZ31" s="5"/>
      <c r="SEA31" s="5"/>
      <c r="SEB31" s="5"/>
      <c r="SEC31" s="5"/>
      <c r="SED31" s="5"/>
      <c r="SEE31" s="5"/>
      <c r="SEF31" s="5"/>
      <c r="SEG31" s="5"/>
      <c r="SEH31" s="5"/>
      <c r="SEI31" s="5"/>
      <c r="SEJ31" s="5"/>
      <c r="SEK31" s="5"/>
      <c r="SEL31" s="5"/>
      <c r="SEM31" s="5"/>
      <c r="SEN31" s="5"/>
      <c r="SEO31" s="5"/>
      <c r="SEP31" s="5"/>
      <c r="SEQ31" s="5"/>
      <c r="SER31" s="5"/>
      <c r="SES31" s="5"/>
      <c r="SET31" s="5"/>
      <c r="SEU31" s="5"/>
      <c r="SEV31" s="5"/>
      <c r="SEW31" s="5"/>
      <c r="SEX31" s="5"/>
      <c r="SEY31" s="5"/>
      <c r="SEZ31" s="5"/>
      <c r="SFA31" s="5"/>
      <c r="SFB31" s="5"/>
      <c r="SFC31" s="5"/>
      <c r="SFD31" s="5"/>
      <c r="SFE31" s="5"/>
      <c r="SFF31" s="5"/>
      <c r="SFG31" s="5"/>
      <c r="SFH31" s="5"/>
      <c r="SFI31" s="5"/>
      <c r="SFJ31" s="5"/>
      <c r="SFK31" s="5"/>
      <c r="SFL31" s="5"/>
      <c r="SFM31" s="5"/>
      <c r="SFN31" s="5"/>
      <c r="SFO31" s="5"/>
      <c r="SFP31" s="5"/>
      <c r="SFQ31" s="5"/>
      <c r="SFR31" s="5"/>
      <c r="SFS31" s="5"/>
      <c r="SFT31" s="5"/>
      <c r="SFU31" s="5"/>
      <c r="SFV31" s="5"/>
      <c r="SFW31" s="5"/>
      <c r="SFX31" s="5"/>
      <c r="SFY31" s="5"/>
      <c r="SFZ31" s="5"/>
      <c r="SGA31" s="5"/>
      <c r="SGB31" s="5"/>
      <c r="SGC31" s="5"/>
      <c r="SGD31" s="5"/>
      <c r="SGE31" s="5"/>
      <c r="SGF31" s="5"/>
      <c r="SGG31" s="5"/>
      <c r="SGH31" s="5"/>
      <c r="SGI31" s="5"/>
      <c r="SGJ31" s="5"/>
      <c r="SGK31" s="5"/>
      <c r="SGL31" s="5"/>
      <c r="SGM31" s="5"/>
      <c r="SGN31" s="5"/>
      <c r="SGO31" s="5"/>
      <c r="SGP31" s="5"/>
      <c r="SGQ31" s="5"/>
      <c r="SGR31" s="5"/>
      <c r="SGS31" s="5"/>
      <c r="SGT31" s="5"/>
      <c r="SGU31" s="5"/>
      <c r="SGV31" s="5"/>
      <c r="SGW31" s="5"/>
      <c r="SGX31" s="5"/>
      <c r="SGY31" s="5"/>
      <c r="SGZ31" s="5"/>
      <c r="SHA31" s="5"/>
      <c r="SHB31" s="5"/>
      <c r="SHC31" s="5"/>
      <c r="SHD31" s="5"/>
      <c r="SHE31" s="5"/>
      <c r="SHF31" s="5"/>
      <c r="SHG31" s="5"/>
      <c r="SHH31" s="5"/>
      <c r="SHI31" s="5"/>
      <c r="SHJ31" s="5"/>
      <c r="SHK31" s="5"/>
      <c r="SHL31" s="5"/>
      <c r="SHM31" s="5"/>
      <c r="SHN31" s="5"/>
      <c r="SHO31" s="5"/>
      <c r="SHP31" s="5"/>
      <c r="SHQ31" s="5"/>
      <c r="SHR31" s="5"/>
      <c r="SHS31" s="5"/>
      <c r="SHT31" s="5"/>
      <c r="SHU31" s="5"/>
      <c r="SHV31" s="5"/>
      <c r="SHW31" s="5"/>
      <c r="SHX31" s="5"/>
      <c r="SHY31" s="5"/>
      <c r="SHZ31" s="5"/>
      <c r="SIA31" s="5"/>
      <c r="SIB31" s="5"/>
      <c r="SIC31" s="5"/>
      <c r="SID31" s="5"/>
      <c r="SIE31" s="5"/>
      <c r="SIF31" s="5"/>
      <c r="SIG31" s="5"/>
      <c r="SIH31" s="5"/>
      <c r="SII31" s="5"/>
      <c r="SIJ31" s="5"/>
      <c r="SIK31" s="5"/>
      <c r="SIL31" s="5"/>
      <c r="SIM31" s="5"/>
      <c r="SIN31" s="5"/>
      <c r="SIO31" s="5"/>
      <c r="SIP31" s="5"/>
      <c r="SIQ31" s="5"/>
      <c r="SIR31" s="5"/>
      <c r="SIS31" s="5"/>
      <c r="SIT31" s="5"/>
      <c r="SIU31" s="5"/>
      <c r="SIV31" s="5"/>
      <c r="SIW31" s="5"/>
      <c r="SIX31" s="5"/>
      <c r="SIY31" s="5"/>
      <c r="SIZ31" s="5"/>
      <c r="SJA31" s="5"/>
      <c r="SJB31" s="5"/>
      <c r="SJC31" s="5"/>
      <c r="SJD31" s="5"/>
      <c r="SJE31" s="5"/>
      <c r="SJF31" s="5"/>
      <c r="SJG31" s="5"/>
      <c r="SJH31" s="5"/>
      <c r="SJI31" s="5"/>
      <c r="SJJ31" s="5"/>
      <c r="SJK31" s="5"/>
      <c r="SJL31" s="5"/>
      <c r="SJM31" s="5"/>
      <c r="SJN31" s="5"/>
      <c r="SJO31" s="5"/>
      <c r="SJP31" s="5"/>
      <c r="SJQ31" s="5"/>
      <c r="SJR31" s="5"/>
      <c r="SJS31" s="5"/>
      <c r="SJT31" s="5"/>
      <c r="SJU31" s="5"/>
      <c r="SJV31" s="5"/>
      <c r="SJW31" s="5"/>
      <c r="SJX31" s="5"/>
      <c r="SJY31" s="5"/>
      <c r="SJZ31" s="5"/>
      <c r="SKA31" s="5"/>
      <c r="SKB31" s="5"/>
      <c r="SKC31" s="5"/>
      <c r="SKD31" s="5"/>
      <c r="SKE31" s="5"/>
      <c r="SKF31" s="5"/>
      <c r="SKG31" s="5"/>
      <c r="SKH31" s="5"/>
      <c r="SKI31" s="5"/>
      <c r="SKJ31" s="5"/>
      <c r="SKK31" s="5"/>
      <c r="SKL31" s="5"/>
      <c r="SKM31" s="5"/>
      <c r="SKN31" s="5"/>
      <c r="SKO31" s="5"/>
      <c r="SKP31" s="5"/>
      <c r="SKQ31" s="5"/>
      <c r="SKR31" s="5"/>
      <c r="SKS31" s="5"/>
      <c r="SKT31" s="5"/>
      <c r="SKU31" s="5"/>
      <c r="SKV31" s="5"/>
      <c r="SKW31" s="5"/>
      <c r="SKX31" s="5"/>
      <c r="SKY31" s="5"/>
      <c r="SKZ31" s="5"/>
      <c r="SLA31" s="5"/>
      <c r="SLB31" s="5"/>
      <c r="SLC31" s="5"/>
      <c r="SLD31" s="5"/>
      <c r="SLE31" s="5"/>
      <c r="SLF31" s="5"/>
      <c r="SLG31" s="5"/>
      <c r="SLH31" s="5"/>
      <c r="SLI31" s="5"/>
      <c r="SLJ31" s="5"/>
      <c r="SLK31" s="5"/>
      <c r="SLL31" s="5"/>
      <c r="SLM31" s="5"/>
      <c r="SLN31" s="5"/>
      <c r="SLO31" s="5"/>
      <c r="SLP31" s="5"/>
      <c r="SLQ31" s="5"/>
      <c r="SLR31" s="5"/>
      <c r="SLS31" s="5"/>
      <c r="SLT31" s="5"/>
      <c r="SLU31" s="5"/>
      <c r="SLV31" s="5"/>
      <c r="SLW31" s="5"/>
      <c r="SLX31" s="5"/>
      <c r="SLY31" s="5"/>
      <c r="SLZ31" s="5"/>
      <c r="SMA31" s="5"/>
      <c r="SMB31" s="5"/>
      <c r="SMC31" s="5"/>
      <c r="SMD31" s="5"/>
      <c r="SME31" s="5"/>
      <c r="SMF31" s="5"/>
      <c r="SMG31" s="5"/>
      <c r="SMH31" s="5"/>
      <c r="SMI31" s="5"/>
      <c r="SMJ31" s="5"/>
      <c r="SMK31" s="5"/>
      <c r="SML31" s="5"/>
      <c r="SMM31" s="5"/>
      <c r="SMN31" s="5"/>
      <c r="SMO31" s="5"/>
      <c r="SMP31" s="5"/>
      <c r="SMQ31" s="5"/>
      <c r="SMR31" s="5"/>
      <c r="SMS31" s="5"/>
      <c r="SMT31" s="5"/>
      <c r="SMU31" s="5"/>
      <c r="SMV31" s="5"/>
      <c r="SMW31" s="5"/>
      <c r="SMX31" s="5"/>
      <c r="SMY31" s="5"/>
      <c r="SMZ31" s="5"/>
      <c r="SNA31" s="5"/>
      <c r="SNB31" s="5"/>
      <c r="SNC31" s="5"/>
      <c r="SND31" s="5"/>
      <c r="SNE31" s="5"/>
      <c r="SNF31" s="5"/>
      <c r="SNG31" s="5"/>
      <c r="SNH31" s="5"/>
      <c r="SNI31" s="5"/>
      <c r="SNJ31" s="5"/>
      <c r="SNK31" s="5"/>
      <c r="SNL31" s="5"/>
      <c r="SNM31" s="5"/>
      <c r="SNN31" s="5"/>
      <c r="SNO31" s="5"/>
      <c r="SNP31" s="5"/>
      <c r="SNQ31" s="5"/>
      <c r="SNR31" s="5"/>
      <c r="SNS31" s="5"/>
      <c r="SNT31" s="5"/>
      <c r="SNU31" s="5"/>
      <c r="SNV31" s="5"/>
      <c r="SNW31" s="5"/>
      <c r="SNX31" s="5"/>
      <c r="SNY31" s="5"/>
      <c r="SNZ31" s="5"/>
      <c r="SOA31" s="5"/>
      <c r="SOB31" s="5"/>
      <c r="SOC31" s="5"/>
      <c r="SOD31" s="5"/>
      <c r="SOE31" s="5"/>
      <c r="SOF31" s="5"/>
      <c r="SOG31" s="5"/>
      <c r="SOH31" s="5"/>
      <c r="SOI31" s="5"/>
      <c r="SOJ31" s="5"/>
      <c r="SOK31" s="5"/>
      <c r="SOL31" s="5"/>
      <c r="SOM31" s="5"/>
      <c r="SON31" s="5"/>
      <c r="SOO31" s="5"/>
      <c r="SOP31" s="5"/>
      <c r="SOQ31" s="5"/>
      <c r="SOR31" s="5"/>
      <c r="SOS31" s="5"/>
      <c r="SOT31" s="5"/>
      <c r="SOU31" s="5"/>
      <c r="SOV31" s="5"/>
      <c r="SOW31" s="5"/>
      <c r="SOX31" s="5"/>
      <c r="SOY31" s="5"/>
      <c r="SOZ31" s="5"/>
      <c r="SPA31" s="5"/>
      <c r="SPB31" s="5"/>
      <c r="SPC31" s="5"/>
      <c r="SPD31" s="5"/>
      <c r="SPE31" s="5"/>
      <c r="SPF31" s="5"/>
      <c r="SPG31" s="5"/>
      <c r="SPH31" s="5"/>
      <c r="SPI31" s="5"/>
      <c r="SPJ31" s="5"/>
      <c r="SPK31" s="5"/>
      <c r="SPL31" s="5"/>
      <c r="SPM31" s="5"/>
      <c r="SPN31" s="5"/>
      <c r="SPO31" s="5"/>
      <c r="SPP31" s="5"/>
      <c r="SPQ31" s="5"/>
      <c r="SPR31" s="5"/>
      <c r="SPS31" s="5"/>
      <c r="SPT31" s="5"/>
      <c r="SPU31" s="5"/>
      <c r="SPV31" s="5"/>
      <c r="SPW31" s="5"/>
      <c r="SPX31" s="5"/>
      <c r="SPY31" s="5"/>
      <c r="SPZ31" s="5"/>
      <c r="SQA31" s="5"/>
      <c r="SQB31" s="5"/>
      <c r="SQC31" s="5"/>
      <c r="SQD31" s="5"/>
      <c r="SQE31" s="5"/>
      <c r="SQF31" s="5"/>
      <c r="SQG31" s="5"/>
      <c r="SQH31" s="5"/>
      <c r="SQI31" s="5"/>
      <c r="SQJ31" s="5"/>
      <c r="SQK31" s="5"/>
      <c r="SQL31" s="5"/>
      <c r="SQM31" s="5"/>
      <c r="SQN31" s="5"/>
      <c r="SQO31" s="5"/>
      <c r="SQP31" s="5"/>
      <c r="SQQ31" s="5"/>
      <c r="SQR31" s="5"/>
      <c r="SQS31" s="5"/>
      <c r="SQT31" s="5"/>
      <c r="SQU31" s="5"/>
      <c r="SQV31" s="5"/>
      <c r="SQW31" s="5"/>
      <c r="SQX31" s="5"/>
      <c r="SQY31" s="5"/>
      <c r="SQZ31" s="5"/>
      <c r="SRA31" s="5"/>
      <c r="SRB31" s="5"/>
      <c r="SRC31" s="5"/>
      <c r="SRD31" s="5"/>
      <c r="SRE31" s="5"/>
      <c r="SRF31" s="5"/>
      <c r="SRG31" s="5"/>
      <c r="SRH31" s="5"/>
      <c r="SRI31" s="5"/>
      <c r="SRJ31" s="5"/>
      <c r="SRK31" s="5"/>
      <c r="SRL31" s="5"/>
      <c r="SRM31" s="5"/>
      <c r="SRN31" s="5"/>
      <c r="SRO31" s="5"/>
      <c r="SRP31" s="5"/>
      <c r="SRQ31" s="5"/>
      <c r="SRR31" s="5"/>
      <c r="SRS31" s="5"/>
      <c r="SRT31" s="5"/>
      <c r="SRU31" s="5"/>
      <c r="SRV31" s="5"/>
      <c r="SRW31" s="5"/>
      <c r="SRX31" s="5"/>
      <c r="SRY31" s="5"/>
      <c r="SRZ31" s="5"/>
      <c r="SSA31" s="5"/>
      <c r="SSB31" s="5"/>
      <c r="SSC31" s="5"/>
      <c r="SSD31" s="5"/>
      <c r="SSE31" s="5"/>
      <c r="SSF31" s="5"/>
      <c r="SSG31" s="5"/>
      <c r="SSH31" s="5"/>
      <c r="SSI31" s="5"/>
      <c r="SSJ31" s="5"/>
      <c r="SSK31" s="5"/>
      <c r="SSL31" s="5"/>
      <c r="SSM31" s="5"/>
      <c r="SSN31" s="5"/>
      <c r="SSO31" s="5"/>
      <c r="SSP31" s="5"/>
      <c r="SSQ31" s="5"/>
      <c r="SSR31" s="5"/>
      <c r="SSS31" s="5"/>
      <c r="SST31" s="5"/>
      <c r="SSU31" s="5"/>
      <c r="SSV31" s="5"/>
      <c r="SSW31" s="5"/>
      <c r="SSX31" s="5"/>
      <c r="SSY31" s="5"/>
      <c r="SSZ31" s="5"/>
      <c r="STA31" s="5"/>
      <c r="STB31" s="5"/>
      <c r="STC31" s="5"/>
      <c r="STD31" s="5"/>
      <c r="STE31" s="5"/>
      <c r="STF31" s="5"/>
      <c r="STG31" s="5"/>
      <c r="STH31" s="5"/>
      <c r="STI31" s="5"/>
      <c r="STJ31" s="5"/>
      <c r="STK31" s="5"/>
      <c r="STL31" s="5"/>
      <c r="STM31" s="5"/>
      <c r="STN31" s="5"/>
      <c r="STO31" s="5"/>
      <c r="STP31" s="5"/>
      <c r="STQ31" s="5"/>
      <c r="STR31" s="5"/>
      <c r="STS31" s="5"/>
      <c r="STT31" s="5"/>
      <c r="STU31" s="5"/>
      <c r="STV31" s="5"/>
      <c r="STW31" s="5"/>
      <c r="STX31" s="5"/>
      <c r="STY31" s="5"/>
      <c r="STZ31" s="5"/>
      <c r="SUA31" s="5"/>
      <c r="SUB31" s="5"/>
      <c r="SUC31" s="5"/>
      <c r="SUD31" s="5"/>
      <c r="SUE31" s="5"/>
      <c r="SUF31" s="5"/>
      <c r="SUG31" s="5"/>
      <c r="SUH31" s="5"/>
      <c r="SUI31" s="5"/>
      <c r="SUJ31" s="5"/>
      <c r="SUK31" s="5"/>
      <c r="SUL31" s="5"/>
      <c r="SUM31" s="5"/>
      <c r="SUN31" s="5"/>
      <c r="SUO31" s="5"/>
      <c r="SUP31" s="5"/>
      <c r="SUQ31" s="5"/>
      <c r="SUR31" s="5"/>
      <c r="SUS31" s="5"/>
      <c r="SUT31" s="5"/>
      <c r="SUU31" s="5"/>
      <c r="SUV31" s="5"/>
      <c r="SUW31" s="5"/>
      <c r="SUX31" s="5"/>
      <c r="SUY31" s="5"/>
      <c r="SUZ31" s="5"/>
      <c r="SVA31" s="5"/>
      <c r="SVB31" s="5"/>
      <c r="SVC31" s="5"/>
      <c r="SVD31" s="5"/>
      <c r="SVE31" s="5"/>
      <c r="SVF31" s="5"/>
      <c r="SVG31" s="5"/>
      <c r="SVH31" s="5"/>
      <c r="SVI31" s="5"/>
      <c r="SVJ31" s="5"/>
      <c r="SVK31" s="5"/>
      <c r="SVL31" s="5"/>
      <c r="SVM31" s="5"/>
      <c r="SVN31" s="5"/>
      <c r="SVO31" s="5"/>
      <c r="SVP31" s="5"/>
      <c r="SVQ31" s="5"/>
      <c r="SVR31" s="5"/>
      <c r="SVS31" s="5"/>
      <c r="SVT31" s="5"/>
      <c r="SVU31" s="5"/>
      <c r="SVV31" s="5"/>
      <c r="SVW31" s="5"/>
      <c r="SVX31" s="5"/>
      <c r="SVY31" s="5"/>
      <c r="SVZ31" s="5"/>
      <c r="SWA31" s="5"/>
      <c r="SWB31" s="5"/>
      <c r="SWC31" s="5"/>
      <c r="SWD31" s="5"/>
      <c r="SWE31" s="5"/>
      <c r="SWF31" s="5"/>
      <c r="SWG31" s="5"/>
      <c r="SWH31" s="5"/>
      <c r="SWI31" s="5"/>
      <c r="SWJ31" s="5"/>
      <c r="SWK31" s="5"/>
      <c r="SWL31" s="5"/>
      <c r="SWM31" s="5"/>
      <c r="SWN31" s="5"/>
      <c r="SWO31" s="5"/>
      <c r="SWP31" s="5"/>
      <c r="SWQ31" s="5"/>
      <c r="SWR31" s="5"/>
      <c r="SWS31" s="5"/>
      <c r="SWT31" s="5"/>
      <c r="SWU31" s="5"/>
      <c r="SWV31" s="5"/>
      <c r="SWW31" s="5"/>
      <c r="SWX31" s="5"/>
      <c r="SWY31" s="5"/>
      <c r="SWZ31" s="5"/>
      <c r="SXA31" s="5"/>
      <c r="SXB31" s="5"/>
      <c r="SXC31" s="5"/>
      <c r="SXD31" s="5"/>
      <c r="SXE31" s="5"/>
      <c r="SXF31" s="5"/>
      <c r="SXG31" s="5"/>
      <c r="SXH31" s="5"/>
      <c r="SXI31" s="5"/>
      <c r="SXJ31" s="5"/>
      <c r="SXK31" s="5"/>
      <c r="SXL31" s="5"/>
      <c r="SXM31" s="5"/>
      <c r="SXN31" s="5"/>
      <c r="SXO31" s="5"/>
      <c r="SXP31" s="5"/>
      <c r="SXQ31" s="5"/>
      <c r="SXR31" s="5"/>
      <c r="SXS31" s="5"/>
      <c r="SXT31" s="5"/>
      <c r="SXU31" s="5"/>
      <c r="SXV31" s="5"/>
      <c r="SXW31" s="5"/>
      <c r="SXX31" s="5"/>
      <c r="SXY31" s="5"/>
      <c r="SXZ31" s="5"/>
      <c r="SYA31" s="5"/>
      <c r="SYB31" s="5"/>
      <c r="SYC31" s="5"/>
      <c r="SYD31" s="5"/>
      <c r="SYE31" s="5"/>
      <c r="SYF31" s="5"/>
      <c r="SYG31" s="5"/>
      <c r="SYH31" s="5"/>
      <c r="SYI31" s="5"/>
      <c r="SYJ31" s="5"/>
      <c r="SYK31" s="5"/>
      <c r="SYL31" s="5"/>
      <c r="SYM31" s="5"/>
      <c r="SYN31" s="5"/>
      <c r="SYO31" s="5"/>
      <c r="SYP31" s="5"/>
      <c r="SYQ31" s="5"/>
      <c r="SYR31" s="5"/>
      <c r="SYS31" s="5"/>
      <c r="SYT31" s="5"/>
      <c r="SYU31" s="5"/>
      <c r="SYV31" s="5"/>
      <c r="SYW31" s="5"/>
      <c r="SYX31" s="5"/>
      <c r="SYY31" s="5"/>
      <c r="SYZ31" s="5"/>
      <c r="SZA31" s="5"/>
      <c r="SZB31" s="5"/>
      <c r="SZC31" s="5"/>
      <c r="SZD31" s="5"/>
      <c r="SZE31" s="5"/>
      <c r="SZF31" s="5"/>
      <c r="SZG31" s="5"/>
      <c r="SZH31" s="5"/>
      <c r="SZI31" s="5"/>
      <c r="SZJ31" s="5"/>
      <c r="SZK31" s="5"/>
      <c r="SZL31" s="5"/>
      <c r="SZM31" s="5"/>
      <c r="SZN31" s="5"/>
      <c r="SZO31" s="5"/>
      <c r="SZP31" s="5"/>
      <c r="SZQ31" s="5"/>
      <c r="SZR31" s="5"/>
      <c r="SZS31" s="5"/>
      <c r="SZT31" s="5"/>
      <c r="SZU31" s="5"/>
      <c r="SZV31" s="5"/>
      <c r="SZW31" s="5"/>
      <c r="SZX31" s="5"/>
      <c r="SZY31" s="5"/>
      <c r="SZZ31" s="5"/>
      <c r="TAA31" s="5"/>
      <c r="TAB31" s="5"/>
      <c r="TAC31" s="5"/>
      <c r="TAD31" s="5"/>
      <c r="TAE31" s="5"/>
      <c r="TAF31" s="5"/>
      <c r="TAG31" s="5"/>
      <c r="TAH31" s="5"/>
      <c r="TAI31" s="5"/>
      <c r="TAJ31" s="5"/>
      <c r="TAK31" s="5"/>
      <c r="TAL31" s="5"/>
      <c r="TAM31" s="5"/>
      <c r="TAN31" s="5"/>
      <c r="TAO31" s="5"/>
      <c r="TAP31" s="5"/>
      <c r="TAQ31" s="5"/>
      <c r="TAR31" s="5"/>
      <c r="TAS31" s="5"/>
      <c r="TAT31" s="5"/>
      <c r="TAU31" s="5"/>
      <c r="TAV31" s="5"/>
      <c r="TAW31" s="5"/>
      <c r="TAX31" s="5"/>
      <c r="TAY31" s="5"/>
      <c r="TAZ31" s="5"/>
      <c r="TBA31" s="5"/>
      <c r="TBB31" s="5"/>
      <c r="TBC31" s="5"/>
      <c r="TBD31" s="5"/>
      <c r="TBE31" s="5"/>
      <c r="TBF31" s="5"/>
      <c r="TBG31" s="5"/>
      <c r="TBH31" s="5"/>
      <c r="TBI31" s="5"/>
      <c r="TBJ31" s="5"/>
      <c r="TBK31" s="5"/>
      <c r="TBL31" s="5"/>
      <c r="TBM31" s="5"/>
      <c r="TBN31" s="5"/>
      <c r="TBO31" s="5"/>
      <c r="TBP31" s="5"/>
      <c r="TBQ31" s="5"/>
      <c r="TBR31" s="5"/>
      <c r="TBS31" s="5"/>
      <c r="TBT31" s="5"/>
      <c r="TBU31" s="5"/>
      <c r="TBV31" s="5"/>
      <c r="TBW31" s="5"/>
      <c r="TBX31" s="5"/>
      <c r="TBY31" s="5"/>
      <c r="TBZ31" s="5"/>
      <c r="TCA31" s="5"/>
      <c r="TCB31" s="5"/>
      <c r="TCC31" s="5"/>
      <c r="TCD31" s="5"/>
      <c r="TCE31" s="5"/>
      <c r="TCF31" s="5"/>
      <c r="TCG31" s="5"/>
      <c r="TCH31" s="5"/>
      <c r="TCI31" s="5"/>
      <c r="TCJ31" s="5"/>
      <c r="TCK31" s="5"/>
      <c r="TCL31" s="5"/>
      <c r="TCM31" s="5"/>
      <c r="TCN31" s="5"/>
      <c r="TCO31" s="5"/>
      <c r="TCP31" s="5"/>
      <c r="TCQ31" s="5"/>
      <c r="TCR31" s="5"/>
      <c r="TCS31" s="5"/>
      <c r="TCT31" s="5"/>
      <c r="TCU31" s="5"/>
      <c r="TCV31" s="5"/>
      <c r="TCW31" s="5"/>
      <c r="TCX31" s="5"/>
      <c r="TCY31" s="5"/>
      <c r="TCZ31" s="5"/>
      <c r="TDA31" s="5"/>
      <c r="TDB31" s="5"/>
      <c r="TDC31" s="5"/>
      <c r="TDD31" s="5"/>
      <c r="TDE31" s="5"/>
      <c r="TDF31" s="5"/>
      <c r="TDG31" s="5"/>
      <c r="TDH31" s="5"/>
      <c r="TDI31" s="5"/>
      <c r="TDJ31" s="5"/>
      <c r="TDK31" s="5"/>
      <c r="TDL31" s="5"/>
      <c r="TDM31" s="5"/>
      <c r="TDN31" s="5"/>
      <c r="TDO31" s="5"/>
      <c r="TDP31" s="5"/>
      <c r="TDQ31" s="5"/>
      <c r="TDR31" s="5"/>
      <c r="TDS31" s="5"/>
      <c r="TDT31" s="5"/>
      <c r="TDU31" s="5"/>
      <c r="TDV31" s="5"/>
      <c r="TDW31" s="5"/>
      <c r="TDX31" s="5"/>
      <c r="TDY31" s="5"/>
      <c r="TDZ31" s="5"/>
      <c r="TEA31" s="5"/>
      <c r="TEB31" s="5"/>
      <c r="TEC31" s="5"/>
      <c r="TED31" s="5"/>
      <c r="TEE31" s="5"/>
      <c r="TEF31" s="5"/>
      <c r="TEG31" s="5"/>
      <c r="TEH31" s="5"/>
      <c r="TEI31" s="5"/>
      <c r="TEJ31" s="5"/>
      <c r="TEK31" s="5"/>
      <c r="TEL31" s="5"/>
      <c r="TEM31" s="5"/>
      <c r="TEN31" s="5"/>
      <c r="TEO31" s="5"/>
      <c r="TEP31" s="5"/>
      <c r="TEQ31" s="5"/>
      <c r="TER31" s="5"/>
      <c r="TES31" s="5"/>
      <c r="TET31" s="5"/>
      <c r="TEU31" s="5"/>
      <c r="TEV31" s="5"/>
      <c r="TEW31" s="5"/>
      <c r="TEX31" s="5"/>
      <c r="TEY31" s="5"/>
      <c r="TEZ31" s="5"/>
      <c r="TFA31" s="5"/>
      <c r="TFB31" s="5"/>
      <c r="TFC31" s="5"/>
      <c r="TFD31" s="5"/>
      <c r="TFE31" s="5"/>
      <c r="TFF31" s="5"/>
      <c r="TFG31" s="5"/>
      <c r="TFH31" s="5"/>
      <c r="TFI31" s="5"/>
      <c r="TFJ31" s="5"/>
      <c r="TFK31" s="5"/>
      <c r="TFL31" s="5"/>
      <c r="TFM31" s="5"/>
      <c r="TFN31" s="5"/>
      <c r="TFO31" s="5"/>
      <c r="TFP31" s="5"/>
      <c r="TFQ31" s="5"/>
      <c r="TFR31" s="5"/>
      <c r="TFS31" s="5"/>
      <c r="TFT31" s="5"/>
      <c r="TFU31" s="5"/>
      <c r="TFV31" s="5"/>
      <c r="TFW31" s="5"/>
      <c r="TFX31" s="5"/>
      <c r="TFY31" s="5"/>
      <c r="TFZ31" s="5"/>
      <c r="TGA31" s="5"/>
      <c r="TGB31" s="5"/>
      <c r="TGC31" s="5"/>
      <c r="TGD31" s="5"/>
      <c r="TGE31" s="5"/>
      <c r="TGF31" s="5"/>
      <c r="TGG31" s="5"/>
      <c r="TGH31" s="5"/>
      <c r="TGI31" s="5"/>
      <c r="TGJ31" s="5"/>
      <c r="TGK31" s="5"/>
      <c r="TGL31" s="5"/>
      <c r="TGM31" s="5"/>
      <c r="TGN31" s="5"/>
      <c r="TGO31" s="5"/>
      <c r="TGP31" s="5"/>
      <c r="TGQ31" s="5"/>
      <c r="TGR31" s="5"/>
      <c r="TGS31" s="5"/>
      <c r="TGT31" s="5"/>
      <c r="TGU31" s="5"/>
      <c r="TGV31" s="5"/>
      <c r="TGW31" s="5"/>
      <c r="TGX31" s="5"/>
      <c r="TGY31" s="5"/>
      <c r="TGZ31" s="5"/>
      <c r="THA31" s="5"/>
      <c r="THB31" s="5"/>
      <c r="THC31" s="5"/>
      <c r="THD31" s="5"/>
      <c r="THE31" s="5"/>
      <c r="THF31" s="5"/>
      <c r="THG31" s="5"/>
      <c r="THH31" s="5"/>
      <c r="THI31" s="5"/>
      <c r="THJ31" s="5"/>
      <c r="THK31" s="5"/>
      <c r="THL31" s="5"/>
      <c r="THM31" s="5"/>
      <c r="THN31" s="5"/>
      <c r="THO31" s="5"/>
      <c r="THP31" s="5"/>
      <c r="THQ31" s="5"/>
      <c r="THR31" s="5"/>
      <c r="THS31" s="5"/>
      <c r="THT31" s="5"/>
      <c r="THU31" s="5"/>
      <c r="THV31" s="5"/>
      <c r="THW31" s="5"/>
      <c r="THX31" s="5"/>
      <c r="THY31" s="5"/>
      <c r="THZ31" s="5"/>
      <c r="TIA31" s="5"/>
      <c r="TIB31" s="5"/>
      <c r="TIC31" s="5"/>
      <c r="TID31" s="5"/>
      <c r="TIE31" s="5"/>
      <c r="TIF31" s="5"/>
      <c r="TIG31" s="5"/>
      <c r="TIH31" s="5"/>
      <c r="TII31" s="5"/>
      <c r="TIJ31" s="5"/>
      <c r="TIK31" s="5"/>
      <c r="TIL31" s="5"/>
      <c r="TIM31" s="5"/>
      <c r="TIN31" s="5"/>
      <c r="TIO31" s="5"/>
      <c r="TIP31" s="5"/>
      <c r="TIQ31" s="5"/>
      <c r="TIR31" s="5"/>
      <c r="TIS31" s="5"/>
      <c r="TIT31" s="5"/>
      <c r="TIU31" s="5"/>
      <c r="TIV31" s="5"/>
      <c r="TIW31" s="5"/>
      <c r="TIX31" s="5"/>
      <c r="TIY31" s="5"/>
      <c r="TIZ31" s="5"/>
      <c r="TJA31" s="5"/>
      <c r="TJB31" s="5"/>
      <c r="TJC31" s="5"/>
      <c r="TJD31" s="5"/>
      <c r="TJE31" s="5"/>
      <c r="TJF31" s="5"/>
      <c r="TJG31" s="5"/>
      <c r="TJH31" s="5"/>
      <c r="TJI31" s="5"/>
      <c r="TJJ31" s="5"/>
      <c r="TJK31" s="5"/>
      <c r="TJL31" s="5"/>
      <c r="TJM31" s="5"/>
      <c r="TJN31" s="5"/>
      <c r="TJO31" s="5"/>
      <c r="TJP31" s="5"/>
      <c r="TJQ31" s="5"/>
      <c r="TJR31" s="5"/>
      <c r="TJS31" s="5"/>
      <c r="TJT31" s="5"/>
      <c r="TJU31" s="5"/>
      <c r="TJV31" s="5"/>
      <c r="TJW31" s="5"/>
      <c r="TJX31" s="5"/>
      <c r="TJY31" s="5"/>
      <c r="TJZ31" s="5"/>
      <c r="TKA31" s="5"/>
      <c r="TKB31" s="5"/>
      <c r="TKC31" s="5"/>
      <c r="TKD31" s="5"/>
      <c r="TKE31" s="5"/>
      <c r="TKF31" s="5"/>
      <c r="TKG31" s="5"/>
      <c r="TKH31" s="5"/>
      <c r="TKI31" s="5"/>
      <c r="TKJ31" s="5"/>
      <c r="TKK31" s="5"/>
      <c r="TKL31" s="5"/>
      <c r="TKM31" s="5"/>
      <c r="TKN31" s="5"/>
      <c r="TKO31" s="5"/>
      <c r="TKP31" s="5"/>
      <c r="TKQ31" s="5"/>
      <c r="TKR31" s="5"/>
      <c r="TKS31" s="5"/>
      <c r="TKT31" s="5"/>
      <c r="TKU31" s="5"/>
      <c r="TKV31" s="5"/>
      <c r="TKW31" s="5"/>
      <c r="TKX31" s="5"/>
      <c r="TKY31" s="5"/>
      <c r="TKZ31" s="5"/>
      <c r="TLA31" s="5"/>
      <c r="TLB31" s="5"/>
      <c r="TLC31" s="5"/>
      <c r="TLD31" s="5"/>
      <c r="TLE31" s="5"/>
      <c r="TLF31" s="5"/>
      <c r="TLG31" s="5"/>
      <c r="TLH31" s="5"/>
      <c r="TLI31" s="5"/>
      <c r="TLJ31" s="5"/>
      <c r="TLK31" s="5"/>
      <c r="TLL31" s="5"/>
      <c r="TLM31" s="5"/>
      <c r="TLN31" s="5"/>
      <c r="TLO31" s="5"/>
      <c r="TLP31" s="5"/>
      <c r="TLQ31" s="5"/>
      <c r="TLR31" s="5"/>
      <c r="TLS31" s="5"/>
      <c r="TLT31" s="5"/>
      <c r="TLU31" s="5"/>
      <c r="TLV31" s="5"/>
      <c r="TLW31" s="5"/>
      <c r="TLX31" s="5"/>
      <c r="TLY31" s="5"/>
      <c r="TLZ31" s="5"/>
      <c r="TMA31" s="5"/>
      <c r="TMB31" s="5"/>
      <c r="TMC31" s="5"/>
      <c r="TMD31" s="5"/>
      <c r="TME31" s="5"/>
      <c r="TMF31" s="5"/>
      <c r="TMG31" s="5"/>
      <c r="TMH31" s="5"/>
      <c r="TMI31" s="5"/>
      <c r="TMJ31" s="5"/>
      <c r="TMK31" s="5"/>
      <c r="TML31" s="5"/>
      <c r="TMM31" s="5"/>
      <c r="TMN31" s="5"/>
      <c r="TMO31" s="5"/>
      <c r="TMP31" s="5"/>
      <c r="TMQ31" s="5"/>
      <c r="TMR31" s="5"/>
      <c r="TMS31" s="5"/>
      <c r="TMT31" s="5"/>
      <c r="TMU31" s="5"/>
      <c r="TMV31" s="5"/>
      <c r="TMW31" s="5"/>
      <c r="TMX31" s="5"/>
      <c r="TMY31" s="5"/>
      <c r="TMZ31" s="5"/>
      <c r="TNA31" s="5"/>
      <c r="TNB31" s="5"/>
      <c r="TNC31" s="5"/>
      <c r="TND31" s="5"/>
      <c r="TNE31" s="5"/>
      <c r="TNF31" s="5"/>
      <c r="TNG31" s="5"/>
      <c r="TNH31" s="5"/>
      <c r="TNI31" s="5"/>
      <c r="TNJ31" s="5"/>
      <c r="TNK31" s="5"/>
      <c r="TNL31" s="5"/>
      <c r="TNM31" s="5"/>
      <c r="TNN31" s="5"/>
      <c r="TNO31" s="5"/>
      <c r="TNP31" s="5"/>
      <c r="TNQ31" s="5"/>
      <c r="TNR31" s="5"/>
      <c r="TNS31" s="5"/>
      <c r="TNT31" s="5"/>
      <c r="TNU31" s="5"/>
      <c r="TNV31" s="5"/>
      <c r="TNW31" s="5"/>
      <c r="TNX31" s="5"/>
      <c r="TNY31" s="5"/>
      <c r="TNZ31" s="5"/>
      <c r="TOA31" s="5"/>
      <c r="TOB31" s="5"/>
      <c r="TOC31" s="5"/>
      <c r="TOD31" s="5"/>
      <c r="TOE31" s="5"/>
      <c r="TOF31" s="5"/>
      <c r="TOG31" s="5"/>
      <c r="TOH31" s="5"/>
      <c r="TOI31" s="5"/>
      <c r="TOJ31" s="5"/>
      <c r="TOK31" s="5"/>
      <c r="TOL31" s="5"/>
      <c r="TOM31" s="5"/>
      <c r="TON31" s="5"/>
      <c r="TOO31" s="5"/>
      <c r="TOP31" s="5"/>
      <c r="TOQ31" s="5"/>
      <c r="TOR31" s="5"/>
      <c r="TOS31" s="5"/>
      <c r="TOT31" s="5"/>
      <c r="TOU31" s="5"/>
      <c r="TOV31" s="5"/>
      <c r="TOW31" s="5"/>
      <c r="TOX31" s="5"/>
      <c r="TOY31" s="5"/>
      <c r="TOZ31" s="5"/>
      <c r="TPA31" s="5"/>
      <c r="TPB31" s="5"/>
      <c r="TPC31" s="5"/>
      <c r="TPD31" s="5"/>
      <c r="TPE31" s="5"/>
      <c r="TPF31" s="5"/>
      <c r="TPG31" s="5"/>
      <c r="TPH31" s="5"/>
      <c r="TPI31" s="5"/>
      <c r="TPJ31" s="5"/>
      <c r="TPK31" s="5"/>
      <c r="TPL31" s="5"/>
      <c r="TPM31" s="5"/>
      <c r="TPN31" s="5"/>
      <c r="TPO31" s="5"/>
      <c r="TPP31" s="5"/>
      <c r="TPQ31" s="5"/>
      <c r="TPR31" s="5"/>
      <c r="TPS31" s="5"/>
      <c r="TPT31" s="5"/>
      <c r="TPU31" s="5"/>
      <c r="TPV31" s="5"/>
      <c r="TPW31" s="5"/>
      <c r="TPX31" s="5"/>
      <c r="TPY31" s="5"/>
      <c r="TPZ31" s="5"/>
      <c r="TQA31" s="5"/>
      <c r="TQB31" s="5"/>
      <c r="TQC31" s="5"/>
      <c r="TQD31" s="5"/>
      <c r="TQE31" s="5"/>
      <c r="TQF31" s="5"/>
      <c r="TQG31" s="5"/>
      <c r="TQH31" s="5"/>
      <c r="TQI31" s="5"/>
      <c r="TQJ31" s="5"/>
      <c r="TQK31" s="5"/>
      <c r="TQL31" s="5"/>
      <c r="TQM31" s="5"/>
      <c r="TQN31" s="5"/>
      <c r="TQO31" s="5"/>
      <c r="TQP31" s="5"/>
      <c r="TQQ31" s="5"/>
      <c r="TQR31" s="5"/>
      <c r="TQS31" s="5"/>
      <c r="TQT31" s="5"/>
      <c r="TQU31" s="5"/>
      <c r="TQV31" s="5"/>
      <c r="TQW31" s="5"/>
      <c r="TQX31" s="5"/>
      <c r="TQY31" s="5"/>
      <c r="TQZ31" s="5"/>
      <c r="TRA31" s="5"/>
      <c r="TRB31" s="5"/>
      <c r="TRC31" s="5"/>
      <c r="TRD31" s="5"/>
      <c r="TRE31" s="5"/>
      <c r="TRF31" s="5"/>
      <c r="TRG31" s="5"/>
      <c r="TRH31" s="5"/>
      <c r="TRI31" s="5"/>
      <c r="TRJ31" s="5"/>
      <c r="TRK31" s="5"/>
      <c r="TRL31" s="5"/>
      <c r="TRM31" s="5"/>
      <c r="TRN31" s="5"/>
      <c r="TRO31" s="5"/>
      <c r="TRP31" s="5"/>
      <c r="TRQ31" s="5"/>
      <c r="TRR31" s="5"/>
      <c r="TRS31" s="5"/>
      <c r="TRT31" s="5"/>
      <c r="TRU31" s="5"/>
      <c r="TRV31" s="5"/>
      <c r="TRW31" s="5"/>
      <c r="TRX31" s="5"/>
      <c r="TRY31" s="5"/>
      <c r="TRZ31" s="5"/>
      <c r="TSA31" s="5"/>
      <c r="TSB31" s="5"/>
      <c r="TSC31" s="5"/>
      <c r="TSD31" s="5"/>
      <c r="TSE31" s="5"/>
      <c r="TSF31" s="5"/>
      <c r="TSG31" s="5"/>
      <c r="TSH31" s="5"/>
      <c r="TSI31" s="5"/>
      <c r="TSJ31" s="5"/>
      <c r="TSK31" s="5"/>
      <c r="TSL31" s="5"/>
      <c r="TSM31" s="5"/>
      <c r="TSN31" s="5"/>
      <c r="TSO31" s="5"/>
      <c r="TSP31" s="5"/>
      <c r="TSQ31" s="5"/>
      <c r="TSR31" s="5"/>
      <c r="TSS31" s="5"/>
      <c r="TST31" s="5"/>
      <c r="TSU31" s="5"/>
      <c r="TSV31" s="5"/>
      <c r="TSW31" s="5"/>
      <c r="TSX31" s="5"/>
      <c r="TSY31" s="5"/>
      <c r="TSZ31" s="5"/>
      <c r="TTA31" s="5"/>
      <c r="TTB31" s="5"/>
      <c r="TTC31" s="5"/>
      <c r="TTD31" s="5"/>
      <c r="TTE31" s="5"/>
      <c r="TTF31" s="5"/>
      <c r="TTG31" s="5"/>
      <c r="TTH31" s="5"/>
      <c r="TTI31" s="5"/>
      <c r="TTJ31" s="5"/>
      <c r="TTK31" s="5"/>
      <c r="TTL31" s="5"/>
      <c r="TTM31" s="5"/>
      <c r="TTN31" s="5"/>
      <c r="TTO31" s="5"/>
      <c r="TTP31" s="5"/>
      <c r="TTQ31" s="5"/>
      <c r="TTR31" s="5"/>
      <c r="TTS31" s="5"/>
      <c r="TTT31" s="5"/>
      <c r="TTU31" s="5"/>
      <c r="TTV31" s="5"/>
      <c r="TTW31" s="5"/>
      <c r="TTX31" s="5"/>
      <c r="TTY31" s="5"/>
      <c r="TTZ31" s="5"/>
      <c r="TUA31" s="5"/>
      <c r="TUB31" s="5"/>
      <c r="TUC31" s="5"/>
      <c r="TUD31" s="5"/>
      <c r="TUE31" s="5"/>
      <c r="TUF31" s="5"/>
      <c r="TUG31" s="5"/>
      <c r="TUH31" s="5"/>
      <c r="TUI31" s="5"/>
      <c r="TUJ31" s="5"/>
      <c r="TUK31" s="5"/>
      <c r="TUL31" s="5"/>
      <c r="TUM31" s="5"/>
      <c r="TUN31" s="5"/>
      <c r="TUO31" s="5"/>
      <c r="TUP31" s="5"/>
      <c r="TUQ31" s="5"/>
      <c r="TUR31" s="5"/>
      <c r="TUS31" s="5"/>
      <c r="TUT31" s="5"/>
      <c r="TUU31" s="5"/>
      <c r="TUV31" s="5"/>
      <c r="TUW31" s="5"/>
      <c r="TUX31" s="5"/>
      <c r="TUY31" s="5"/>
      <c r="TUZ31" s="5"/>
      <c r="TVA31" s="5"/>
      <c r="TVB31" s="5"/>
      <c r="TVC31" s="5"/>
      <c r="TVD31" s="5"/>
      <c r="TVE31" s="5"/>
      <c r="TVF31" s="5"/>
      <c r="TVG31" s="5"/>
      <c r="TVH31" s="5"/>
      <c r="TVI31" s="5"/>
      <c r="TVJ31" s="5"/>
      <c r="TVK31" s="5"/>
      <c r="TVL31" s="5"/>
      <c r="TVM31" s="5"/>
      <c r="TVN31" s="5"/>
      <c r="TVO31" s="5"/>
      <c r="TVP31" s="5"/>
      <c r="TVQ31" s="5"/>
      <c r="TVR31" s="5"/>
      <c r="TVS31" s="5"/>
      <c r="TVT31" s="5"/>
      <c r="TVU31" s="5"/>
      <c r="TVV31" s="5"/>
      <c r="TVW31" s="5"/>
      <c r="TVX31" s="5"/>
      <c r="TVY31" s="5"/>
      <c r="TVZ31" s="5"/>
      <c r="TWA31" s="5"/>
      <c r="TWB31" s="5"/>
      <c r="TWC31" s="5"/>
      <c r="TWD31" s="5"/>
      <c r="TWE31" s="5"/>
      <c r="TWF31" s="5"/>
      <c r="TWG31" s="5"/>
      <c r="TWH31" s="5"/>
      <c r="TWI31" s="5"/>
      <c r="TWJ31" s="5"/>
      <c r="TWK31" s="5"/>
      <c r="TWL31" s="5"/>
      <c r="TWM31" s="5"/>
      <c r="TWN31" s="5"/>
      <c r="TWO31" s="5"/>
      <c r="TWP31" s="5"/>
      <c r="TWQ31" s="5"/>
      <c r="TWR31" s="5"/>
      <c r="TWS31" s="5"/>
      <c r="TWT31" s="5"/>
      <c r="TWU31" s="5"/>
      <c r="TWV31" s="5"/>
      <c r="TWW31" s="5"/>
      <c r="TWX31" s="5"/>
      <c r="TWY31" s="5"/>
      <c r="TWZ31" s="5"/>
      <c r="TXA31" s="5"/>
      <c r="TXB31" s="5"/>
      <c r="TXC31" s="5"/>
      <c r="TXD31" s="5"/>
      <c r="TXE31" s="5"/>
      <c r="TXF31" s="5"/>
      <c r="TXG31" s="5"/>
      <c r="TXH31" s="5"/>
      <c r="TXI31" s="5"/>
      <c r="TXJ31" s="5"/>
      <c r="TXK31" s="5"/>
      <c r="TXL31" s="5"/>
      <c r="TXM31" s="5"/>
      <c r="TXN31" s="5"/>
      <c r="TXO31" s="5"/>
      <c r="TXP31" s="5"/>
      <c r="TXQ31" s="5"/>
      <c r="TXR31" s="5"/>
      <c r="TXS31" s="5"/>
      <c r="TXT31" s="5"/>
      <c r="TXU31" s="5"/>
      <c r="TXV31" s="5"/>
      <c r="TXW31" s="5"/>
      <c r="TXX31" s="5"/>
      <c r="TXY31" s="5"/>
      <c r="TXZ31" s="5"/>
      <c r="TYA31" s="5"/>
      <c r="TYB31" s="5"/>
      <c r="TYC31" s="5"/>
      <c r="TYD31" s="5"/>
      <c r="TYE31" s="5"/>
      <c r="TYF31" s="5"/>
      <c r="TYG31" s="5"/>
      <c r="TYH31" s="5"/>
      <c r="TYI31" s="5"/>
      <c r="TYJ31" s="5"/>
      <c r="TYK31" s="5"/>
      <c r="TYL31" s="5"/>
      <c r="TYM31" s="5"/>
      <c r="TYN31" s="5"/>
      <c r="TYO31" s="5"/>
      <c r="TYP31" s="5"/>
      <c r="TYQ31" s="5"/>
      <c r="TYR31" s="5"/>
      <c r="TYS31" s="5"/>
      <c r="TYT31" s="5"/>
      <c r="TYU31" s="5"/>
      <c r="TYV31" s="5"/>
      <c r="TYW31" s="5"/>
      <c r="TYX31" s="5"/>
      <c r="TYY31" s="5"/>
      <c r="TYZ31" s="5"/>
      <c r="TZA31" s="5"/>
      <c r="TZB31" s="5"/>
      <c r="TZC31" s="5"/>
      <c r="TZD31" s="5"/>
      <c r="TZE31" s="5"/>
      <c r="TZF31" s="5"/>
      <c r="TZG31" s="5"/>
      <c r="TZH31" s="5"/>
      <c r="TZI31" s="5"/>
      <c r="TZJ31" s="5"/>
      <c r="TZK31" s="5"/>
      <c r="TZL31" s="5"/>
      <c r="TZM31" s="5"/>
      <c r="TZN31" s="5"/>
      <c r="TZO31" s="5"/>
      <c r="TZP31" s="5"/>
      <c r="TZQ31" s="5"/>
      <c r="TZR31" s="5"/>
      <c r="TZS31" s="5"/>
      <c r="TZT31" s="5"/>
      <c r="TZU31" s="5"/>
      <c r="TZV31" s="5"/>
      <c r="TZW31" s="5"/>
      <c r="TZX31" s="5"/>
      <c r="TZY31" s="5"/>
      <c r="TZZ31" s="5"/>
      <c r="UAA31" s="5"/>
      <c r="UAB31" s="5"/>
      <c r="UAC31" s="5"/>
      <c r="UAD31" s="5"/>
      <c r="UAE31" s="5"/>
      <c r="UAF31" s="5"/>
      <c r="UAG31" s="5"/>
      <c r="UAH31" s="5"/>
      <c r="UAI31" s="5"/>
      <c r="UAJ31" s="5"/>
      <c r="UAK31" s="5"/>
      <c r="UAL31" s="5"/>
      <c r="UAM31" s="5"/>
      <c r="UAN31" s="5"/>
      <c r="UAO31" s="5"/>
      <c r="UAP31" s="5"/>
      <c r="UAQ31" s="5"/>
      <c r="UAR31" s="5"/>
      <c r="UAS31" s="5"/>
      <c r="UAT31" s="5"/>
      <c r="UAU31" s="5"/>
      <c r="UAV31" s="5"/>
      <c r="UAW31" s="5"/>
      <c r="UAX31" s="5"/>
      <c r="UAY31" s="5"/>
      <c r="UAZ31" s="5"/>
      <c r="UBA31" s="5"/>
      <c r="UBB31" s="5"/>
      <c r="UBC31" s="5"/>
      <c r="UBD31" s="5"/>
      <c r="UBE31" s="5"/>
      <c r="UBF31" s="5"/>
      <c r="UBG31" s="5"/>
      <c r="UBH31" s="5"/>
      <c r="UBI31" s="5"/>
      <c r="UBJ31" s="5"/>
      <c r="UBK31" s="5"/>
      <c r="UBL31" s="5"/>
      <c r="UBM31" s="5"/>
      <c r="UBN31" s="5"/>
      <c r="UBO31" s="5"/>
      <c r="UBP31" s="5"/>
      <c r="UBQ31" s="5"/>
      <c r="UBR31" s="5"/>
      <c r="UBS31" s="5"/>
      <c r="UBT31" s="5"/>
      <c r="UBU31" s="5"/>
      <c r="UBV31" s="5"/>
      <c r="UBW31" s="5"/>
      <c r="UBX31" s="5"/>
      <c r="UBY31" s="5"/>
      <c r="UBZ31" s="5"/>
      <c r="UCA31" s="5"/>
      <c r="UCB31" s="5"/>
      <c r="UCC31" s="5"/>
      <c r="UCD31" s="5"/>
      <c r="UCE31" s="5"/>
      <c r="UCF31" s="5"/>
      <c r="UCG31" s="5"/>
      <c r="UCH31" s="5"/>
      <c r="UCI31" s="5"/>
      <c r="UCJ31" s="5"/>
      <c r="UCK31" s="5"/>
      <c r="UCL31" s="5"/>
      <c r="UCM31" s="5"/>
      <c r="UCN31" s="5"/>
      <c r="UCO31" s="5"/>
      <c r="UCP31" s="5"/>
      <c r="UCQ31" s="5"/>
      <c r="UCR31" s="5"/>
      <c r="UCS31" s="5"/>
      <c r="UCT31" s="5"/>
      <c r="UCU31" s="5"/>
      <c r="UCV31" s="5"/>
      <c r="UCW31" s="5"/>
      <c r="UCX31" s="5"/>
      <c r="UCY31" s="5"/>
      <c r="UCZ31" s="5"/>
      <c r="UDA31" s="5"/>
      <c r="UDB31" s="5"/>
      <c r="UDC31" s="5"/>
      <c r="UDD31" s="5"/>
      <c r="UDE31" s="5"/>
      <c r="UDF31" s="5"/>
      <c r="UDG31" s="5"/>
      <c r="UDH31" s="5"/>
      <c r="UDI31" s="5"/>
      <c r="UDJ31" s="5"/>
      <c r="UDK31" s="5"/>
      <c r="UDL31" s="5"/>
      <c r="UDM31" s="5"/>
      <c r="UDN31" s="5"/>
      <c r="UDO31" s="5"/>
      <c r="UDP31" s="5"/>
      <c r="UDQ31" s="5"/>
      <c r="UDR31" s="5"/>
      <c r="UDS31" s="5"/>
      <c r="UDT31" s="5"/>
      <c r="UDU31" s="5"/>
      <c r="UDV31" s="5"/>
      <c r="UDW31" s="5"/>
      <c r="UDX31" s="5"/>
      <c r="UDY31" s="5"/>
      <c r="UDZ31" s="5"/>
      <c r="UEA31" s="5"/>
      <c r="UEB31" s="5"/>
      <c r="UEC31" s="5"/>
      <c r="UED31" s="5"/>
      <c r="UEE31" s="5"/>
      <c r="UEF31" s="5"/>
      <c r="UEG31" s="5"/>
      <c r="UEH31" s="5"/>
      <c r="UEI31" s="5"/>
      <c r="UEJ31" s="5"/>
      <c r="UEK31" s="5"/>
      <c r="UEL31" s="5"/>
      <c r="UEM31" s="5"/>
      <c r="UEN31" s="5"/>
      <c r="UEO31" s="5"/>
      <c r="UEP31" s="5"/>
      <c r="UEQ31" s="5"/>
      <c r="UER31" s="5"/>
      <c r="UES31" s="5"/>
      <c r="UET31" s="5"/>
      <c r="UEU31" s="5"/>
      <c r="UEV31" s="5"/>
      <c r="UEW31" s="5"/>
      <c r="UEX31" s="5"/>
      <c r="UEY31" s="5"/>
      <c r="UEZ31" s="5"/>
      <c r="UFA31" s="5"/>
      <c r="UFB31" s="5"/>
      <c r="UFC31" s="5"/>
      <c r="UFD31" s="5"/>
      <c r="UFE31" s="5"/>
      <c r="UFF31" s="5"/>
      <c r="UFG31" s="5"/>
      <c r="UFH31" s="5"/>
      <c r="UFI31" s="5"/>
      <c r="UFJ31" s="5"/>
      <c r="UFK31" s="5"/>
      <c r="UFL31" s="5"/>
      <c r="UFM31" s="5"/>
      <c r="UFN31" s="5"/>
      <c r="UFO31" s="5"/>
      <c r="UFP31" s="5"/>
      <c r="UFQ31" s="5"/>
      <c r="UFR31" s="5"/>
      <c r="UFS31" s="5"/>
      <c r="UFT31" s="5"/>
      <c r="UFU31" s="5"/>
      <c r="UFV31" s="5"/>
      <c r="UFW31" s="5"/>
      <c r="UFX31" s="5"/>
      <c r="UFY31" s="5"/>
      <c r="UFZ31" s="5"/>
      <c r="UGA31" s="5"/>
      <c r="UGB31" s="5"/>
      <c r="UGC31" s="5"/>
      <c r="UGD31" s="5"/>
      <c r="UGE31" s="5"/>
      <c r="UGF31" s="5"/>
      <c r="UGG31" s="5"/>
      <c r="UGH31" s="5"/>
      <c r="UGI31" s="5"/>
      <c r="UGJ31" s="5"/>
      <c r="UGK31" s="5"/>
      <c r="UGL31" s="5"/>
      <c r="UGM31" s="5"/>
      <c r="UGN31" s="5"/>
      <c r="UGO31" s="5"/>
      <c r="UGP31" s="5"/>
      <c r="UGQ31" s="5"/>
      <c r="UGR31" s="5"/>
      <c r="UGS31" s="5"/>
      <c r="UGT31" s="5"/>
      <c r="UGU31" s="5"/>
      <c r="UGV31" s="5"/>
      <c r="UGW31" s="5"/>
      <c r="UGX31" s="5"/>
      <c r="UGY31" s="5"/>
      <c r="UGZ31" s="5"/>
      <c r="UHA31" s="5"/>
      <c r="UHB31" s="5"/>
      <c r="UHC31" s="5"/>
      <c r="UHD31" s="5"/>
      <c r="UHE31" s="5"/>
      <c r="UHF31" s="5"/>
      <c r="UHG31" s="5"/>
      <c r="UHH31" s="5"/>
      <c r="UHI31" s="5"/>
      <c r="UHJ31" s="5"/>
      <c r="UHK31" s="5"/>
      <c r="UHL31" s="5"/>
      <c r="UHM31" s="5"/>
      <c r="UHN31" s="5"/>
      <c r="UHO31" s="5"/>
      <c r="UHP31" s="5"/>
      <c r="UHQ31" s="5"/>
      <c r="UHR31" s="5"/>
      <c r="UHS31" s="5"/>
      <c r="UHT31" s="5"/>
      <c r="UHU31" s="5"/>
      <c r="UHV31" s="5"/>
      <c r="UHW31" s="5"/>
      <c r="UHX31" s="5"/>
      <c r="UHY31" s="5"/>
      <c r="UHZ31" s="5"/>
      <c r="UIA31" s="5"/>
      <c r="UIB31" s="5"/>
      <c r="UIC31" s="5"/>
      <c r="UID31" s="5"/>
      <c r="UIE31" s="5"/>
      <c r="UIF31" s="5"/>
      <c r="UIG31" s="5"/>
      <c r="UIH31" s="5"/>
      <c r="UII31" s="5"/>
      <c r="UIJ31" s="5"/>
      <c r="UIK31" s="5"/>
      <c r="UIL31" s="5"/>
      <c r="UIM31" s="5"/>
      <c r="UIN31" s="5"/>
      <c r="UIO31" s="5"/>
      <c r="UIP31" s="5"/>
      <c r="UIQ31" s="5"/>
      <c r="UIR31" s="5"/>
      <c r="UIS31" s="5"/>
      <c r="UIT31" s="5"/>
      <c r="UIU31" s="5"/>
      <c r="UIV31" s="5"/>
      <c r="UIW31" s="5"/>
      <c r="UIX31" s="5"/>
      <c r="UIY31" s="5"/>
      <c r="UIZ31" s="5"/>
      <c r="UJA31" s="5"/>
      <c r="UJB31" s="5"/>
      <c r="UJC31" s="5"/>
      <c r="UJD31" s="5"/>
      <c r="UJE31" s="5"/>
      <c r="UJF31" s="5"/>
      <c r="UJG31" s="5"/>
      <c r="UJH31" s="5"/>
      <c r="UJI31" s="5"/>
      <c r="UJJ31" s="5"/>
      <c r="UJK31" s="5"/>
      <c r="UJL31" s="5"/>
      <c r="UJM31" s="5"/>
      <c r="UJN31" s="5"/>
      <c r="UJO31" s="5"/>
      <c r="UJP31" s="5"/>
      <c r="UJQ31" s="5"/>
      <c r="UJR31" s="5"/>
      <c r="UJS31" s="5"/>
      <c r="UJT31" s="5"/>
      <c r="UJU31" s="5"/>
      <c r="UJV31" s="5"/>
      <c r="UJW31" s="5"/>
      <c r="UJX31" s="5"/>
      <c r="UJY31" s="5"/>
      <c r="UJZ31" s="5"/>
      <c r="UKA31" s="5"/>
      <c r="UKB31" s="5"/>
      <c r="UKC31" s="5"/>
      <c r="UKD31" s="5"/>
      <c r="UKE31" s="5"/>
      <c r="UKF31" s="5"/>
      <c r="UKG31" s="5"/>
      <c r="UKH31" s="5"/>
      <c r="UKI31" s="5"/>
      <c r="UKJ31" s="5"/>
      <c r="UKK31" s="5"/>
      <c r="UKL31" s="5"/>
      <c r="UKM31" s="5"/>
      <c r="UKN31" s="5"/>
      <c r="UKO31" s="5"/>
      <c r="UKP31" s="5"/>
      <c r="UKQ31" s="5"/>
      <c r="UKR31" s="5"/>
      <c r="UKS31" s="5"/>
      <c r="UKT31" s="5"/>
      <c r="UKU31" s="5"/>
      <c r="UKV31" s="5"/>
      <c r="UKW31" s="5"/>
      <c r="UKX31" s="5"/>
      <c r="UKY31" s="5"/>
      <c r="UKZ31" s="5"/>
      <c r="ULA31" s="5"/>
      <c r="ULB31" s="5"/>
      <c r="ULC31" s="5"/>
      <c r="ULD31" s="5"/>
      <c r="ULE31" s="5"/>
      <c r="ULF31" s="5"/>
      <c r="ULG31" s="5"/>
      <c r="ULH31" s="5"/>
      <c r="ULI31" s="5"/>
      <c r="ULJ31" s="5"/>
      <c r="ULK31" s="5"/>
      <c r="ULL31" s="5"/>
      <c r="ULM31" s="5"/>
      <c r="ULN31" s="5"/>
      <c r="ULO31" s="5"/>
      <c r="ULP31" s="5"/>
      <c r="ULQ31" s="5"/>
      <c r="ULR31" s="5"/>
      <c r="ULS31" s="5"/>
      <c r="ULT31" s="5"/>
      <c r="ULU31" s="5"/>
      <c r="ULV31" s="5"/>
      <c r="ULW31" s="5"/>
      <c r="ULX31" s="5"/>
      <c r="ULY31" s="5"/>
      <c r="ULZ31" s="5"/>
      <c r="UMA31" s="5"/>
      <c r="UMB31" s="5"/>
      <c r="UMC31" s="5"/>
      <c r="UMD31" s="5"/>
      <c r="UME31" s="5"/>
      <c r="UMF31" s="5"/>
      <c r="UMG31" s="5"/>
      <c r="UMH31" s="5"/>
      <c r="UMI31" s="5"/>
      <c r="UMJ31" s="5"/>
      <c r="UMK31" s="5"/>
      <c r="UML31" s="5"/>
      <c r="UMM31" s="5"/>
      <c r="UMN31" s="5"/>
      <c r="UMO31" s="5"/>
      <c r="UMP31" s="5"/>
      <c r="UMQ31" s="5"/>
      <c r="UMR31" s="5"/>
      <c r="UMS31" s="5"/>
      <c r="UMT31" s="5"/>
      <c r="UMU31" s="5"/>
      <c r="UMV31" s="5"/>
      <c r="UMW31" s="5"/>
      <c r="UMX31" s="5"/>
      <c r="UMY31" s="5"/>
      <c r="UMZ31" s="5"/>
      <c r="UNA31" s="5"/>
      <c r="UNB31" s="5"/>
      <c r="UNC31" s="5"/>
      <c r="UND31" s="5"/>
      <c r="UNE31" s="5"/>
      <c r="UNF31" s="5"/>
      <c r="UNG31" s="5"/>
      <c r="UNH31" s="5"/>
      <c r="UNI31" s="5"/>
      <c r="UNJ31" s="5"/>
      <c r="UNK31" s="5"/>
      <c r="UNL31" s="5"/>
      <c r="UNM31" s="5"/>
      <c r="UNN31" s="5"/>
      <c r="UNO31" s="5"/>
      <c r="UNP31" s="5"/>
      <c r="UNQ31" s="5"/>
      <c r="UNR31" s="5"/>
      <c r="UNS31" s="5"/>
      <c r="UNT31" s="5"/>
      <c r="UNU31" s="5"/>
      <c r="UNV31" s="5"/>
      <c r="UNW31" s="5"/>
      <c r="UNX31" s="5"/>
      <c r="UNY31" s="5"/>
      <c r="UNZ31" s="5"/>
      <c r="UOA31" s="5"/>
      <c r="UOB31" s="5"/>
      <c r="UOC31" s="5"/>
      <c r="UOD31" s="5"/>
      <c r="UOE31" s="5"/>
      <c r="UOF31" s="5"/>
      <c r="UOG31" s="5"/>
      <c r="UOH31" s="5"/>
      <c r="UOI31" s="5"/>
      <c r="UOJ31" s="5"/>
      <c r="UOK31" s="5"/>
      <c r="UOL31" s="5"/>
      <c r="UOM31" s="5"/>
      <c r="UON31" s="5"/>
      <c r="UOO31" s="5"/>
      <c r="UOP31" s="5"/>
      <c r="UOQ31" s="5"/>
      <c r="UOR31" s="5"/>
      <c r="UOS31" s="5"/>
      <c r="UOT31" s="5"/>
      <c r="UOU31" s="5"/>
      <c r="UOV31" s="5"/>
      <c r="UOW31" s="5"/>
      <c r="UOX31" s="5"/>
      <c r="UOY31" s="5"/>
      <c r="UOZ31" s="5"/>
      <c r="UPA31" s="5"/>
      <c r="UPB31" s="5"/>
      <c r="UPC31" s="5"/>
      <c r="UPD31" s="5"/>
      <c r="UPE31" s="5"/>
      <c r="UPF31" s="5"/>
      <c r="UPG31" s="5"/>
      <c r="UPH31" s="5"/>
      <c r="UPI31" s="5"/>
      <c r="UPJ31" s="5"/>
      <c r="UPK31" s="5"/>
      <c r="UPL31" s="5"/>
      <c r="UPM31" s="5"/>
      <c r="UPN31" s="5"/>
      <c r="UPO31" s="5"/>
      <c r="UPP31" s="5"/>
      <c r="UPQ31" s="5"/>
      <c r="UPR31" s="5"/>
      <c r="UPS31" s="5"/>
      <c r="UPT31" s="5"/>
      <c r="UPU31" s="5"/>
      <c r="UPV31" s="5"/>
      <c r="UPW31" s="5"/>
      <c r="UPX31" s="5"/>
      <c r="UPY31" s="5"/>
      <c r="UPZ31" s="5"/>
      <c r="UQA31" s="5"/>
      <c r="UQB31" s="5"/>
      <c r="UQC31" s="5"/>
      <c r="UQD31" s="5"/>
      <c r="UQE31" s="5"/>
      <c r="UQF31" s="5"/>
      <c r="UQG31" s="5"/>
      <c r="UQH31" s="5"/>
      <c r="UQI31" s="5"/>
      <c r="UQJ31" s="5"/>
      <c r="UQK31" s="5"/>
      <c r="UQL31" s="5"/>
      <c r="UQM31" s="5"/>
      <c r="UQN31" s="5"/>
      <c r="UQO31" s="5"/>
      <c r="UQP31" s="5"/>
      <c r="UQQ31" s="5"/>
      <c r="UQR31" s="5"/>
      <c r="UQS31" s="5"/>
      <c r="UQT31" s="5"/>
      <c r="UQU31" s="5"/>
      <c r="UQV31" s="5"/>
      <c r="UQW31" s="5"/>
      <c r="UQX31" s="5"/>
      <c r="UQY31" s="5"/>
      <c r="UQZ31" s="5"/>
      <c r="URA31" s="5"/>
      <c r="URB31" s="5"/>
      <c r="URC31" s="5"/>
      <c r="URD31" s="5"/>
      <c r="URE31" s="5"/>
      <c r="URF31" s="5"/>
      <c r="URG31" s="5"/>
      <c r="URH31" s="5"/>
      <c r="URI31" s="5"/>
      <c r="URJ31" s="5"/>
      <c r="URK31" s="5"/>
      <c r="URL31" s="5"/>
      <c r="URM31" s="5"/>
      <c r="URN31" s="5"/>
      <c r="URO31" s="5"/>
      <c r="URP31" s="5"/>
      <c r="URQ31" s="5"/>
      <c r="URR31" s="5"/>
      <c r="URS31" s="5"/>
      <c r="URT31" s="5"/>
      <c r="URU31" s="5"/>
      <c r="URV31" s="5"/>
      <c r="URW31" s="5"/>
      <c r="URX31" s="5"/>
      <c r="URY31" s="5"/>
      <c r="URZ31" s="5"/>
      <c r="USA31" s="5"/>
      <c r="USB31" s="5"/>
      <c r="USC31" s="5"/>
      <c r="USD31" s="5"/>
      <c r="USE31" s="5"/>
      <c r="USF31" s="5"/>
      <c r="USG31" s="5"/>
      <c r="USH31" s="5"/>
      <c r="USI31" s="5"/>
      <c r="USJ31" s="5"/>
      <c r="USK31" s="5"/>
      <c r="USL31" s="5"/>
      <c r="USM31" s="5"/>
      <c r="USN31" s="5"/>
      <c r="USO31" s="5"/>
      <c r="USP31" s="5"/>
      <c r="USQ31" s="5"/>
      <c r="USR31" s="5"/>
      <c r="USS31" s="5"/>
      <c r="UST31" s="5"/>
      <c r="USU31" s="5"/>
      <c r="USV31" s="5"/>
      <c r="USW31" s="5"/>
      <c r="USX31" s="5"/>
      <c r="USY31" s="5"/>
      <c r="USZ31" s="5"/>
      <c r="UTA31" s="5"/>
      <c r="UTB31" s="5"/>
      <c r="UTC31" s="5"/>
      <c r="UTD31" s="5"/>
      <c r="UTE31" s="5"/>
      <c r="UTF31" s="5"/>
      <c r="UTG31" s="5"/>
      <c r="UTH31" s="5"/>
      <c r="UTI31" s="5"/>
      <c r="UTJ31" s="5"/>
      <c r="UTK31" s="5"/>
      <c r="UTL31" s="5"/>
      <c r="UTM31" s="5"/>
      <c r="UTN31" s="5"/>
      <c r="UTO31" s="5"/>
      <c r="UTP31" s="5"/>
      <c r="UTQ31" s="5"/>
      <c r="UTR31" s="5"/>
      <c r="UTS31" s="5"/>
      <c r="UTT31" s="5"/>
      <c r="UTU31" s="5"/>
      <c r="UTV31" s="5"/>
      <c r="UTW31" s="5"/>
      <c r="UTX31" s="5"/>
      <c r="UTY31" s="5"/>
      <c r="UTZ31" s="5"/>
      <c r="UUA31" s="5"/>
      <c r="UUB31" s="5"/>
      <c r="UUC31" s="5"/>
      <c r="UUD31" s="5"/>
      <c r="UUE31" s="5"/>
      <c r="UUF31" s="5"/>
      <c r="UUG31" s="5"/>
      <c r="UUH31" s="5"/>
      <c r="UUI31" s="5"/>
      <c r="UUJ31" s="5"/>
      <c r="UUK31" s="5"/>
      <c r="UUL31" s="5"/>
      <c r="UUM31" s="5"/>
      <c r="UUN31" s="5"/>
      <c r="UUO31" s="5"/>
      <c r="UUP31" s="5"/>
      <c r="UUQ31" s="5"/>
      <c r="UUR31" s="5"/>
      <c r="UUS31" s="5"/>
      <c r="UUT31" s="5"/>
      <c r="UUU31" s="5"/>
      <c r="UUV31" s="5"/>
      <c r="UUW31" s="5"/>
      <c r="UUX31" s="5"/>
      <c r="UUY31" s="5"/>
      <c r="UUZ31" s="5"/>
      <c r="UVA31" s="5"/>
      <c r="UVB31" s="5"/>
      <c r="UVC31" s="5"/>
      <c r="UVD31" s="5"/>
      <c r="UVE31" s="5"/>
      <c r="UVF31" s="5"/>
      <c r="UVG31" s="5"/>
      <c r="UVH31" s="5"/>
      <c r="UVI31" s="5"/>
      <c r="UVJ31" s="5"/>
      <c r="UVK31" s="5"/>
      <c r="UVL31" s="5"/>
      <c r="UVM31" s="5"/>
      <c r="UVN31" s="5"/>
      <c r="UVO31" s="5"/>
      <c r="UVP31" s="5"/>
      <c r="UVQ31" s="5"/>
      <c r="UVR31" s="5"/>
      <c r="UVS31" s="5"/>
      <c r="UVT31" s="5"/>
      <c r="UVU31" s="5"/>
      <c r="UVV31" s="5"/>
      <c r="UVW31" s="5"/>
      <c r="UVX31" s="5"/>
      <c r="UVY31" s="5"/>
      <c r="UVZ31" s="5"/>
      <c r="UWA31" s="5"/>
      <c r="UWB31" s="5"/>
      <c r="UWC31" s="5"/>
      <c r="UWD31" s="5"/>
      <c r="UWE31" s="5"/>
      <c r="UWF31" s="5"/>
      <c r="UWG31" s="5"/>
      <c r="UWH31" s="5"/>
      <c r="UWI31" s="5"/>
      <c r="UWJ31" s="5"/>
      <c r="UWK31" s="5"/>
      <c r="UWL31" s="5"/>
      <c r="UWM31" s="5"/>
      <c r="UWN31" s="5"/>
      <c r="UWO31" s="5"/>
      <c r="UWP31" s="5"/>
      <c r="UWQ31" s="5"/>
      <c r="UWR31" s="5"/>
      <c r="UWS31" s="5"/>
      <c r="UWT31" s="5"/>
      <c r="UWU31" s="5"/>
      <c r="UWV31" s="5"/>
      <c r="UWW31" s="5"/>
      <c r="UWX31" s="5"/>
      <c r="UWY31" s="5"/>
      <c r="UWZ31" s="5"/>
      <c r="UXA31" s="5"/>
      <c r="UXB31" s="5"/>
      <c r="UXC31" s="5"/>
      <c r="UXD31" s="5"/>
      <c r="UXE31" s="5"/>
      <c r="UXF31" s="5"/>
      <c r="UXG31" s="5"/>
      <c r="UXH31" s="5"/>
      <c r="UXI31" s="5"/>
      <c r="UXJ31" s="5"/>
      <c r="UXK31" s="5"/>
      <c r="UXL31" s="5"/>
      <c r="UXM31" s="5"/>
      <c r="UXN31" s="5"/>
      <c r="UXO31" s="5"/>
      <c r="UXP31" s="5"/>
      <c r="UXQ31" s="5"/>
      <c r="UXR31" s="5"/>
      <c r="UXS31" s="5"/>
      <c r="UXT31" s="5"/>
      <c r="UXU31" s="5"/>
      <c r="UXV31" s="5"/>
      <c r="UXW31" s="5"/>
      <c r="UXX31" s="5"/>
      <c r="UXY31" s="5"/>
      <c r="UXZ31" s="5"/>
      <c r="UYA31" s="5"/>
      <c r="UYB31" s="5"/>
      <c r="UYC31" s="5"/>
      <c r="UYD31" s="5"/>
      <c r="UYE31" s="5"/>
      <c r="UYF31" s="5"/>
      <c r="UYG31" s="5"/>
      <c r="UYH31" s="5"/>
      <c r="UYI31" s="5"/>
      <c r="UYJ31" s="5"/>
      <c r="UYK31" s="5"/>
      <c r="UYL31" s="5"/>
      <c r="UYM31" s="5"/>
      <c r="UYN31" s="5"/>
      <c r="UYO31" s="5"/>
      <c r="UYP31" s="5"/>
      <c r="UYQ31" s="5"/>
      <c r="UYR31" s="5"/>
      <c r="UYS31" s="5"/>
      <c r="UYT31" s="5"/>
      <c r="UYU31" s="5"/>
      <c r="UYV31" s="5"/>
      <c r="UYW31" s="5"/>
      <c r="UYX31" s="5"/>
      <c r="UYY31" s="5"/>
      <c r="UYZ31" s="5"/>
      <c r="UZA31" s="5"/>
      <c r="UZB31" s="5"/>
      <c r="UZC31" s="5"/>
      <c r="UZD31" s="5"/>
      <c r="UZE31" s="5"/>
      <c r="UZF31" s="5"/>
      <c r="UZG31" s="5"/>
      <c r="UZH31" s="5"/>
      <c r="UZI31" s="5"/>
      <c r="UZJ31" s="5"/>
      <c r="UZK31" s="5"/>
      <c r="UZL31" s="5"/>
      <c r="UZM31" s="5"/>
      <c r="UZN31" s="5"/>
      <c r="UZO31" s="5"/>
      <c r="UZP31" s="5"/>
      <c r="UZQ31" s="5"/>
      <c r="UZR31" s="5"/>
      <c r="UZS31" s="5"/>
      <c r="UZT31" s="5"/>
      <c r="UZU31" s="5"/>
      <c r="UZV31" s="5"/>
      <c r="UZW31" s="5"/>
      <c r="UZX31" s="5"/>
      <c r="UZY31" s="5"/>
      <c r="UZZ31" s="5"/>
      <c r="VAA31" s="5"/>
      <c r="VAB31" s="5"/>
      <c r="VAC31" s="5"/>
      <c r="VAD31" s="5"/>
      <c r="VAE31" s="5"/>
      <c r="VAF31" s="5"/>
      <c r="VAG31" s="5"/>
      <c r="VAH31" s="5"/>
      <c r="VAI31" s="5"/>
      <c r="VAJ31" s="5"/>
      <c r="VAK31" s="5"/>
      <c r="VAL31" s="5"/>
      <c r="VAM31" s="5"/>
      <c r="VAN31" s="5"/>
      <c r="VAO31" s="5"/>
      <c r="VAP31" s="5"/>
      <c r="VAQ31" s="5"/>
      <c r="VAR31" s="5"/>
      <c r="VAS31" s="5"/>
      <c r="VAT31" s="5"/>
      <c r="VAU31" s="5"/>
      <c r="VAV31" s="5"/>
      <c r="VAW31" s="5"/>
      <c r="VAX31" s="5"/>
      <c r="VAY31" s="5"/>
      <c r="VAZ31" s="5"/>
      <c r="VBA31" s="5"/>
      <c r="VBB31" s="5"/>
      <c r="VBC31" s="5"/>
      <c r="VBD31" s="5"/>
      <c r="VBE31" s="5"/>
      <c r="VBF31" s="5"/>
      <c r="VBG31" s="5"/>
      <c r="VBH31" s="5"/>
      <c r="VBI31" s="5"/>
      <c r="VBJ31" s="5"/>
      <c r="VBK31" s="5"/>
      <c r="VBL31" s="5"/>
      <c r="VBM31" s="5"/>
      <c r="VBN31" s="5"/>
      <c r="VBO31" s="5"/>
      <c r="VBP31" s="5"/>
      <c r="VBQ31" s="5"/>
      <c r="VBR31" s="5"/>
      <c r="VBS31" s="5"/>
      <c r="VBT31" s="5"/>
      <c r="VBU31" s="5"/>
      <c r="VBV31" s="5"/>
      <c r="VBW31" s="5"/>
      <c r="VBX31" s="5"/>
      <c r="VBY31" s="5"/>
      <c r="VBZ31" s="5"/>
      <c r="VCA31" s="5"/>
      <c r="VCB31" s="5"/>
      <c r="VCC31" s="5"/>
      <c r="VCD31" s="5"/>
      <c r="VCE31" s="5"/>
      <c r="VCF31" s="5"/>
      <c r="VCG31" s="5"/>
      <c r="VCH31" s="5"/>
      <c r="VCI31" s="5"/>
      <c r="VCJ31" s="5"/>
      <c r="VCK31" s="5"/>
      <c r="VCL31" s="5"/>
      <c r="VCM31" s="5"/>
      <c r="VCN31" s="5"/>
      <c r="VCO31" s="5"/>
      <c r="VCP31" s="5"/>
      <c r="VCQ31" s="5"/>
      <c r="VCR31" s="5"/>
      <c r="VCS31" s="5"/>
      <c r="VCT31" s="5"/>
      <c r="VCU31" s="5"/>
      <c r="VCV31" s="5"/>
      <c r="VCW31" s="5"/>
      <c r="VCX31" s="5"/>
      <c r="VCY31" s="5"/>
      <c r="VCZ31" s="5"/>
      <c r="VDA31" s="5"/>
      <c r="VDB31" s="5"/>
      <c r="VDC31" s="5"/>
      <c r="VDD31" s="5"/>
      <c r="VDE31" s="5"/>
      <c r="VDF31" s="5"/>
      <c r="VDG31" s="5"/>
      <c r="VDH31" s="5"/>
      <c r="VDI31" s="5"/>
      <c r="VDJ31" s="5"/>
      <c r="VDK31" s="5"/>
      <c r="VDL31" s="5"/>
      <c r="VDM31" s="5"/>
      <c r="VDN31" s="5"/>
      <c r="VDO31" s="5"/>
      <c r="VDP31" s="5"/>
      <c r="VDQ31" s="5"/>
      <c r="VDR31" s="5"/>
      <c r="VDS31" s="5"/>
      <c r="VDT31" s="5"/>
      <c r="VDU31" s="5"/>
      <c r="VDV31" s="5"/>
      <c r="VDW31" s="5"/>
      <c r="VDX31" s="5"/>
      <c r="VDY31" s="5"/>
      <c r="VDZ31" s="5"/>
      <c r="VEA31" s="5"/>
      <c r="VEB31" s="5"/>
      <c r="VEC31" s="5"/>
      <c r="VED31" s="5"/>
      <c r="VEE31" s="5"/>
      <c r="VEF31" s="5"/>
      <c r="VEG31" s="5"/>
      <c r="VEH31" s="5"/>
      <c r="VEI31" s="5"/>
      <c r="VEJ31" s="5"/>
      <c r="VEK31" s="5"/>
      <c r="VEL31" s="5"/>
      <c r="VEM31" s="5"/>
      <c r="VEN31" s="5"/>
      <c r="VEO31" s="5"/>
      <c r="VEP31" s="5"/>
      <c r="VEQ31" s="5"/>
      <c r="VER31" s="5"/>
      <c r="VES31" s="5"/>
      <c r="VET31" s="5"/>
      <c r="VEU31" s="5"/>
      <c r="VEV31" s="5"/>
      <c r="VEW31" s="5"/>
      <c r="VEX31" s="5"/>
      <c r="VEY31" s="5"/>
      <c r="VEZ31" s="5"/>
      <c r="VFA31" s="5"/>
      <c r="VFB31" s="5"/>
      <c r="VFC31" s="5"/>
      <c r="VFD31" s="5"/>
      <c r="VFE31" s="5"/>
      <c r="VFF31" s="5"/>
      <c r="VFG31" s="5"/>
      <c r="VFH31" s="5"/>
      <c r="VFI31" s="5"/>
      <c r="VFJ31" s="5"/>
      <c r="VFK31" s="5"/>
      <c r="VFL31" s="5"/>
      <c r="VFM31" s="5"/>
      <c r="VFN31" s="5"/>
      <c r="VFO31" s="5"/>
      <c r="VFP31" s="5"/>
      <c r="VFQ31" s="5"/>
      <c r="VFR31" s="5"/>
      <c r="VFS31" s="5"/>
      <c r="VFT31" s="5"/>
      <c r="VFU31" s="5"/>
      <c r="VFV31" s="5"/>
      <c r="VFW31" s="5"/>
      <c r="VFX31" s="5"/>
      <c r="VFY31" s="5"/>
      <c r="VFZ31" s="5"/>
      <c r="VGA31" s="5"/>
      <c r="VGB31" s="5"/>
      <c r="VGC31" s="5"/>
      <c r="VGD31" s="5"/>
      <c r="VGE31" s="5"/>
      <c r="VGF31" s="5"/>
      <c r="VGG31" s="5"/>
      <c r="VGH31" s="5"/>
      <c r="VGI31" s="5"/>
      <c r="VGJ31" s="5"/>
      <c r="VGK31" s="5"/>
      <c r="VGL31" s="5"/>
      <c r="VGM31" s="5"/>
      <c r="VGN31" s="5"/>
      <c r="VGO31" s="5"/>
      <c r="VGP31" s="5"/>
      <c r="VGQ31" s="5"/>
      <c r="VGR31" s="5"/>
      <c r="VGS31" s="5"/>
      <c r="VGT31" s="5"/>
      <c r="VGU31" s="5"/>
      <c r="VGV31" s="5"/>
      <c r="VGW31" s="5"/>
      <c r="VGX31" s="5"/>
      <c r="VGY31" s="5"/>
      <c r="VGZ31" s="5"/>
      <c r="VHA31" s="5"/>
      <c r="VHB31" s="5"/>
      <c r="VHC31" s="5"/>
      <c r="VHD31" s="5"/>
      <c r="VHE31" s="5"/>
      <c r="VHF31" s="5"/>
      <c r="VHG31" s="5"/>
      <c r="VHH31" s="5"/>
      <c r="VHI31" s="5"/>
      <c r="VHJ31" s="5"/>
      <c r="VHK31" s="5"/>
      <c r="VHL31" s="5"/>
      <c r="VHM31" s="5"/>
      <c r="VHN31" s="5"/>
      <c r="VHO31" s="5"/>
      <c r="VHP31" s="5"/>
      <c r="VHQ31" s="5"/>
      <c r="VHR31" s="5"/>
      <c r="VHS31" s="5"/>
      <c r="VHT31" s="5"/>
      <c r="VHU31" s="5"/>
      <c r="VHV31" s="5"/>
      <c r="VHW31" s="5"/>
      <c r="VHX31" s="5"/>
      <c r="VHY31" s="5"/>
      <c r="VHZ31" s="5"/>
      <c r="VIA31" s="5"/>
      <c r="VIB31" s="5"/>
      <c r="VIC31" s="5"/>
      <c r="VID31" s="5"/>
      <c r="VIE31" s="5"/>
      <c r="VIF31" s="5"/>
      <c r="VIG31" s="5"/>
      <c r="VIH31" s="5"/>
      <c r="VII31" s="5"/>
      <c r="VIJ31" s="5"/>
      <c r="VIK31" s="5"/>
      <c r="VIL31" s="5"/>
      <c r="VIM31" s="5"/>
      <c r="VIN31" s="5"/>
      <c r="VIO31" s="5"/>
      <c r="VIP31" s="5"/>
      <c r="VIQ31" s="5"/>
      <c r="VIR31" s="5"/>
      <c r="VIS31" s="5"/>
      <c r="VIT31" s="5"/>
      <c r="VIU31" s="5"/>
      <c r="VIV31" s="5"/>
      <c r="VIW31" s="5"/>
      <c r="VIX31" s="5"/>
      <c r="VIY31" s="5"/>
      <c r="VIZ31" s="5"/>
      <c r="VJA31" s="5"/>
      <c r="VJB31" s="5"/>
      <c r="VJC31" s="5"/>
      <c r="VJD31" s="5"/>
      <c r="VJE31" s="5"/>
      <c r="VJF31" s="5"/>
      <c r="VJG31" s="5"/>
      <c r="VJH31" s="5"/>
      <c r="VJI31" s="5"/>
      <c r="VJJ31" s="5"/>
      <c r="VJK31" s="5"/>
      <c r="VJL31" s="5"/>
      <c r="VJM31" s="5"/>
      <c r="VJN31" s="5"/>
      <c r="VJO31" s="5"/>
      <c r="VJP31" s="5"/>
      <c r="VJQ31" s="5"/>
      <c r="VJR31" s="5"/>
      <c r="VJS31" s="5"/>
      <c r="VJT31" s="5"/>
      <c r="VJU31" s="5"/>
      <c r="VJV31" s="5"/>
      <c r="VJW31" s="5"/>
      <c r="VJX31" s="5"/>
      <c r="VJY31" s="5"/>
      <c r="VJZ31" s="5"/>
      <c r="VKA31" s="5"/>
      <c r="VKB31" s="5"/>
      <c r="VKC31" s="5"/>
      <c r="VKD31" s="5"/>
      <c r="VKE31" s="5"/>
      <c r="VKF31" s="5"/>
      <c r="VKG31" s="5"/>
      <c r="VKH31" s="5"/>
      <c r="VKI31" s="5"/>
      <c r="VKJ31" s="5"/>
      <c r="VKK31" s="5"/>
      <c r="VKL31" s="5"/>
      <c r="VKM31" s="5"/>
      <c r="VKN31" s="5"/>
      <c r="VKO31" s="5"/>
      <c r="VKP31" s="5"/>
      <c r="VKQ31" s="5"/>
      <c r="VKR31" s="5"/>
      <c r="VKS31" s="5"/>
      <c r="VKT31" s="5"/>
      <c r="VKU31" s="5"/>
      <c r="VKV31" s="5"/>
      <c r="VKW31" s="5"/>
      <c r="VKX31" s="5"/>
      <c r="VKY31" s="5"/>
      <c r="VKZ31" s="5"/>
      <c r="VLA31" s="5"/>
      <c r="VLB31" s="5"/>
      <c r="VLC31" s="5"/>
      <c r="VLD31" s="5"/>
      <c r="VLE31" s="5"/>
      <c r="VLF31" s="5"/>
      <c r="VLG31" s="5"/>
      <c r="VLH31" s="5"/>
      <c r="VLI31" s="5"/>
      <c r="VLJ31" s="5"/>
      <c r="VLK31" s="5"/>
      <c r="VLL31" s="5"/>
      <c r="VLM31" s="5"/>
      <c r="VLN31" s="5"/>
      <c r="VLO31" s="5"/>
      <c r="VLP31" s="5"/>
      <c r="VLQ31" s="5"/>
      <c r="VLR31" s="5"/>
      <c r="VLS31" s="5"/>
      <c r="VLT31" s="5"/>
      <c r="VLU31" s="5"/>
      <c r="VLV31" s="5"/>
      <c r="VLW31" s="5"/>
      <c r="VLX31" s="5"/>
      <c r="VLY31" s="5"/>
      <c r="VLZ31" s="5"/>
      <c r="VMA31" s="5"/>
      <c r="VMB31" s="5"/>
      <c r="VMC31" s="5"/>
      <c r="VMD31" s="5"/>
      <c r="VME31" s="5"/>
      <c r="VMF31" s="5"/>
      <c r="VMG31" s="5"/>
      <c r="VMH31" s="5"/>
      <c r="VMI31" s="5"/>
      <c r="VMJ31" s="5"/>
      <c r="VMK31" s="5"/>
      <c r="VML31" s="5"/>
      <c r="VMM31" s="5"/>
      <c r="VMN31" s="5"/>
      <c r="VMO31" s="5"/>
      <c r="VMP31" s="5"/>
      <c r="VMQ31" s="5"/>
      <c r="VMR31" s="5"/>
      <c r="VMS31" s="5"/>
      <c r="VMT31" s="5"/>
      <c r="VMU31" s="5"/>
      <c r="VMV31" s="5"/>
      <c r="VMW31" s="5"/>
      <c r="VMX31" s="5"/>
      <c r="VMY31" s="5"/>
      <c r="VMZ31" s="5"/>
      <c r="VNA31" s="5"/>
      <c r="VNB31" s="5"/>
      <c r="VNC31" s="5"/>
      <c r="VND31" s="5"/>
      <c r="VNE31" s="5"/>
      <c r="VNF31" s="5"/>
      <c r="VNG31" s="5"/>
      <c r="VNH31" s="5"/>
      <c r="VNI31" s="5"/>
      <c r="VNJ31" s="5"/>
      <c r="VNK31" s="5"/>
      <c r="VNL31" s="5"/>
      <c r="VNM31" s="5"/>
      <c r="VNN31" s="5"/>
      <c r="VNO31" s="5"/>
      <c r="VNP31" s="5"/>
      <c r="VNQ31" s="5"/>
      <c r="VNR31" s="5"/>
      <c r="VNS31" s="5"/>
      <c r="VNT31" s="5"/>
      <c r="VNU31" s="5"/>
      <c r="VNV31" s="5"/>
      <c r="VNW31" s="5"/>
      <c r="VNX31" s="5"/>
      <c r="VNY31" s="5"/>
      <c r="VNZ31" s="5"/>
      <c r="VOA31" s="5"/>
      <c r="VOB31" s="5"/>
      <c r="VOC31" s="5"/>
      <c r="VOD31" s="5"/>
      <c r="VOE31" s="5"/>
      <c r="VOF31" s="5"/>
      <c r="VOG31" s="5"/>
      <c r="VOH31" s="5"/>
      <c r="VOI31" s="5"/>
      <c r="VOJ31" s="5"/>
      <c r="VOK31" s="5"/>
      <c r="VOL31" s="5"/>
      <c r="VOM31" s="5"/>
      <c r="VON31" s="5"/>
      <c r="VOO31" s="5"/>
      <c r="VOP31" s="5"/>
      <c r="VOQ31" s="5"/>
      <c r="VOR31" s="5"/>
      <c r="VOS31" s="5"/>
      <c r="VOT31" s="5"/>
      <c r="VOU31" s="5"/>
      <c r="VOV31" s="5"/>
      <c r="VOW31" s="5"/>
      <c r="VOX31" s="5"/>
      <c r="VOY31" s="5"/>
      <c r="VOZ31" s="5"/>
      <c r="VPA31" s="5"/>
      <c r="VPB31" s="5"/>
      <c r="VPC31" s="5"/>
      <c r="VPD31" s="5"/>
      <c r="VPE31" s="5"/>
      <c r="VPF31" s="5"/>
      <c r="VPG31" s="5"/>
      <c r="VPH31" s="5"/>
      <c r="VPI31" s="5"/>
      <c r="VPJ31" s="5"/>
      <c r="VPK31" s="5"/>
      <c r="VPL31" s="5"/>
      <c r="VPM31" s="5"/>
      <c r="VPN31" s="5"/>
      <c r="VPO31" s="5"/>
      <c r="VPP31" s="5"/>
      <c r="VPQ31" s="5"/>
      <c r="VPR31" s="5"/>
      <c r="VPS31" s="5"/>
      <c r="VPT31" s="5"/>
      <c r="VPU31" s="5"/>
      <c r="VPV31" s="5"/>
      <c r="VPW31" s="5"/>
      <c r="VPX31" s="5"/>
      <c r="VPY31" s="5"/>
      <c r="VPZ31" s="5"/>
      <c r="VQA31" s="5"/>
      <c r="VQB31" s="5"/>
      <c r="VQC31" s="5"/>
      <c r="VQD31" s="5"/>
      <c r="VQE31" s="5"/>
      <c r="VQF31" s="5"/>
      <c r="VQG31" s="5"/>
      <c r="VQH31" s="5"/>
      <c r="VQI31" s="5"/>
      <c r="VQJ31" s="5"/>
      <c r="VQK31" s="5"/>
      <c r="VQL31" s="5"/>
      <c r="VQM31" s="5"/>
      <c r="VQN31" s="5"/>
      <c r="VQO31" s="5"/>
      <c r="VQP31" s="5"/>
      <c r="VQQ31" s="5"/>
      <c r="VQR31" s="5"/>
      <c r="VQS31" s="5"/>
      <c r="VQT31" s="5"/>
      <c r="VQU31" s="5"/>
      <c r="VQV31" s="5"/>
      <c r="VQW31" s="5"/>
      <c r="VQX31" s="5"/>
      <c r="VQY31" s="5"/>
      <c r="VQZ31" s="5"/>
      <c r="VRA31" s="5"/>
      <c r="VRB31" s="5"/>
      <c r="VRC31" s="5"/>
      <c r="VRD31" s="5"/>
      <c r="VRE31" s="5"/>
      <c r="VRF31" s="5"/>
      <c r="VRG31" s="5"/>
      <c r="VRH31" s="5"/>
      <c r="VRI31" s="5"/>
      <c r="VRJ31" s="5"/>
      <c r="VRK31" s="5"/>
      <c r="VRL31" s="5"/>
      <c r="VRM31" s="5"/>
      <c r="VRN31" s="5"/>
      <c r="VRO31" s="5"/>
      <c r="VRP31" s="5"/>
      <c r="VRQ31" s="5"/>
      <c r="VRR31" s="5"/>
      <c r="VRS31" s="5"/>
      <c r="VRT31" s="5"/>
      <c r="VRU31" s="5"/>
      <c r="VRV31" s="5"/>
      <c r="VRW31" s="5"/>
      <c r="VRX31" s="5"/>
      <c r="VRY31" s="5"/>
      <c r="VRZ31" s="5"/>
      <c r="VSA31" s="5"/>
      <c r="VSB31" s="5"/>
      <c r="VSC31" s="5"/>
      <c r="VSD31" s="5"/>
      <c r="VSE31" s="5"/>
      <c r="VSF31" s="5"/>
      <c r="VSG31" s="5"/>
      <c r="VSH31" s="5"/>
      <c r="VSI31" s="5"/>
      <c r="VSJ31" s="5"/>
      <c r="VSK31" s="5"/>
      <c r="VSL31" s="5"/>
      <c r="VSM31" s="5"/>
      <c r="VSN31" s="5"/>
      <c r="VSO31" s="5"/>
      <c r="VSP31" s="5"/>
      <c r="VSQ31" s="5"/>
      <c r="VSR31" s="5"/>
      <c r="VSS31" s="5"/>
      <c r="VST31" s="5"/>
      <c r="VSU31" s="5"/>
      <c r="VSV31" s="5"/>
      <c r="VSW31" s="5"/>
      <c r="VSX31" s="5"/>
      <c r="VSY31" s="5"/>
      <c r="VSZ31" s="5"/>
      <c r="VTA31" s="5"/>
      <c r="VTB31" s="5"/>
      <c r="VTC31" s="5"/>
      <c r="VTD31" s="5"/>
      <c r="VTE31" s="5"/>
      <c r="VTF31" s="5"/>
      <c r="VTG31" s="5"/>
      <c r="VTH31" s="5"/>
      <c r="VTI31" s="5"/>
      <c r="VTJ31" s="5"/>
      <c r="VTK31" s="5"/>
      <c r="VTL31" s="5"/>
      <c r="VTM31" s="5"/>
      <c r="VTN31" s="5"/>
      <c r="VTO31" s="5"/>
      <c r="VTP31" s="5"/>
      <c r="VTQ31" s="5"/>
      <c r="VTR31" s="5"/>
      <c r="VTS31" s="5"/>
      <c r="VTT31" s="5"/>
      <c r="VTU31" s="5"/>
      <c r="VTV31" s="5"/>
      <c r="VTW31" s="5"/>
      <c r="VTX31" s="5"/>
      <c r="VTY31" s="5"/>
      <c r="VTZ31" s="5"/>
      <c r="VUA31" s="5"/>
      <c r="VUB31" s="5"/>
      <c r="VUC31" s="5"/>
      <c r="VUD31" s="5"/>
      <c r="VUE31" s="5"/>
      <c r="VUF31" s="5"/>
      <c r="VUG31" s="5"/>
      <c r="VUH31" s="5"/>
      <c r="VUI31" s="5"/>
      <c r="VUJ31" s="5"/>
      <c r="VUK31" s="5"/>
      <c r="VUL31" s="5"/>
      <c r="VUM31" s="5"/>
      <c r="VUN31" s="5"/>
      <c r="VUO31" s="5"/>
      <c r="VUP31" s="5"/>
      <c r="VUQ31" s="5"/>
      <c r="VUR31" s="5"/>
      <c r="VUS31" s="5"/>
      <c r="VUT31" s="5"/>
      <c r="VUU31" s="5"/>
      <c r="VUV31" s="5"/>
      <c r="VUW31" s="5"/>
      <c r="VUX31" s="5"/>
      <c r="VUY31" s="5"/>
      <c r="VUZ31" s="5"/>
      <c r="VVA31" s="5"/>
      <c r="VVB31" s="5"/>
      <c r="VVC31" s="5"/>
      <c r="VVD31" s="5"/>
      <c r="VVE31" s="5"/>
      <c r="VVF31" s="5"/>
      <c r="VVG31" s="5"/>
      <c r="VVH31" s="5"/>
      <c r="VVI31" s="5"/>
      <c r="VVJ31" s="5"/>
      <c r="VVK31" s="5"/>
      <c r="VVL31" s="5"/>
      <c r="VVM31" s="5"/>
      <c r="VVN31" s="5"/>
      <c r="VVO31" s="5"/>
      <c r="VVP31" s="5"/>
      <c r="VVQ31" s="5"/>
      <c r="VVR31" s="5"/>
      <c r="VVS31" s="5"/>
      <c r="VVT31" s="5"/>
      <c r="VVU31" s="5"/>
      <c r="VVV31" s="5"/>
      <c r="VVW31" s="5"/>
      <c r="VVX31" s="5"/>
      <c r="VVY31" s="5"/>
      <c r="VVZ31" s="5"/>
      <c r="VWA31" s="5"/>
      <c r="VWB31" s="5"/>
      <c r="VWC31" s="5"/>
      <c r="VWD31" s="5"/>
      <c r="VWE31" s="5"/>
      <c r="VWF31" s="5"/>
      <c r="VWG31" s="5"/>
      <c r="VWH31" s="5"/>
      <c r="VWI31" s="5"/>
      <c r="VWJ31" s="5"/>
      <c r="VWK31" s="5"/>
      <c r="VWL31" s="5"/>
      <c r="VWM31" s="5"/>
      <c r="VWN31" s="5"/>
      <c r="VWO31" s="5"/>
      <c r="VWP31" s="5"/>
      <c r="VWQ31" s="5"/>
      <c r="VWR31" s="5"/>
      <c r="VWS31" s="5"/>
      <c r="VWT31" s="5"/>
      <c r="VWU31" s="5"/>
      <c r="VWV31" s="5"/>
      <c r="VWW31" s="5"/>
      <c r="VWX31" s="5"/>
      <c r="VWY31" s="5"/>
      <c r="VWZ31" s="5"/>
      <c r="VXA31" s="5"/>
      <c r="VXB31" s="5"/>
      <c r="VXC31" s="5"/>
      <c r="VXD31" s="5"/>
      <c r="VXE31" s="5"/>
      <c r="VXF31" s="5"/>
      <c r="VXG31" s="5"/>
      <c r="VXH31" s="5"/>
      <c r="VXI31" s="5"/>
      <c r="VXJ31" s="5"/>
      <c r="VXK31" s="5"/>
      <c r="VXL31" s="5"/>
      <c r="VXM31" s="5"/>
      <c r="VXN31" s="5"/>
      <c r="VXO31" s="5"/>
      <c r="VXP31" s="5"/>
      <c r="VXQ31" s="5"/>
      <c r="VXR31" s="5"/>
      <c r="VXS31" s="5"/>
      <c r="VXT31" s="5"/>
      <c r="VXU31" s="5"/>
      <c r="VXV31" s="5"/>
      <c r="VXW31" s="5"/>
      <c r="VXX31" s="5"/>
      <c r="VXY31" s="5"/>
      <c r="VXZ31" s="5"/>
      <c r="VYA31" s="5"/>
      <c r="VYB31" s="5"/>
      <c r="VYC31" s="5"/>
      <c r="VYD31" s="5"/>
      <c r="VYE31" s="5"/>
      <c r="VYF31" s="5"/>
      <c r="VYG31" s="5"/>
      <c r="VYH31" s="5"/>
      <c r="VYI31" s="5"/>
      <c r="VYJ31" s="5"/>
      <c r="VYK31" s="5"/>
      <c r="VYL31" s="5"/>
      <c r="VYM31" s="5"/>
      <c r="VYN31" s="5"/>
      <c r="VYO31" s="5"/>
      <c r="VYP31" s="5"/>
      <c r="VYQ31" s="5"/>
      <c r="VYR31" s="5"/>
      <c r="VYS31" s="5"/>
      <c r="VYT31" s="5"/>
      <c r="VYU31" s="5"/>
      <c r="VYV31" s="5"/>
      <c r="VYW31" s="5"/>
      <c r="VYX31" s="5"/>
      <c r="VYY31" s="5"/>
      <c r="VYZ31" s="5"/>
      <c r="VZA31" s="5"/>
      <c r="VZB31" s="5"/>
      <c r="VZC31" s="5"/>
      <c r="VZD31" s="5"/>
      <c r="VZE31" s="5"/>
      <c r="VZF31" s="5"/>
      <c r="VZG31" s="5"/>
      <c r="VZH31" s="5"/>
      <c r="VZI31" s="5"/>
      <c r="VZJ31" s="5"/>
      <c r="VZK31" s="5"/>
      <c r="VZL31" s="5"/>
      <c r="VZM31" s="5"/>
      <c r="VZN31" s="5"/>
      <c r="VZO31" s="5"/>
      <c r="VZP31" s="5"/>
      <c r="VZQ31" s="5"/>
      <c r="VZR31" s="5"/>
      <c r="VZS31" s="5"/>
      <c r="VZT31" s="5"/>
      <c r="VZU31" s="5"/>
      <c r="VZV31" s="5"/>
      <c r="VZW31" s="5"/>
      <c r="VZX31" s="5"/>
      <c r="VZY31" s="5"/>
      <c r="VZZ31" s="5"/>
      <c r="WAA31" s="5"/>
      <c r="WAB31" s="5"/>
      <c r="WAC31" s="5"/>
      <c r="WAD31" s="5"/>
      <c r="WAE31" s="5"/>
      <c r="WAF31" s="5"/>
      <c r="WAG31" s="5"/>
      <c r="WAH31" s="5"/>
      <c r="WAI31" s="5"/>
      <c r="WAJ31" s="5"/>
      <c r="WAK31" s="5"/>
      <c r="WAL31" s="5"/>
      <c r="WAM31" s="5"/>
      <c r="WAN31" s="5"/>
      <c r="WAO31" s="5"/>
      <c r="WAP31" s="5"/>
      <c r="WAQ31" s="5"/>
      <c r="WAR31" s="5"/>
      <c r="WAS31" s="5"/>
      <c r="WAT31" s="5"/>
      <c r="WAU31" s="5"/>
      <c r="WAV31" s="5"/>
      <c r="WAW31" s="5"/>
      <c r="WAX31" s="5"/>
      <c r="WAY31" s="5"/>
      <c r="WAZ31" s="5"/>
      <c r="WBA31" s="5"/>
      <c r="WBB31" s="5"/>
      <c r="WBC31" s="5"/>
      <c r="WBD31" s="5"/>
      <c r="WBE31" s="5"/>
      <c r="WBF31" s="5"/>
      <c r="WBG31" s="5"/>
      <c r="WBH31" s="5"/>
      <c r="WBI31" s="5"/>
      <c r="WBJ31" s="5"/>
      <c r="WBK31" s="5"/>
      <c r="WBL31" s="5"/>
      <c r="WBM31" s="5"/>
      <c r="WBN31" s="5"/>
      <c r="WBO31" s="5"/>
      <c r="WBP31" s="5"/>
      <c r="WBQ31" s="5"/>
      <c r="WBR31" s="5"/>
      <c r="WBS31" s="5"/>
      <c r="WBT31" s="5"/>
      <c r="WBU31" s="5"/>
      <c r="WBV31" s="5"/>
      <c r="WBW31" s="5"/>
      <c r="WBX31" s="5"/>
      <c r="WBY31" s="5"/>
      <c r="WBZ31" s="5"/>
      <c r="WCA31" s="5"/>
      <c r="WCB31" s="5"/>
      <c r="WCC31" s="5"/>
      <c r="WCD31" s="5"/>
      <c r="WCE31" s="5"/>
      <c r="WCF31" s="5"/>
      <c r="WCG31" s="5"/>
      <c r="WCH31" s="5"/>
      <c r="WCI31" s="5"/>
      <c r="WCJ31" s="5"/>
      <c r="WCK31" s="5"/>
      <c r="WCL31" s="5"/>
      <c r="WCM31" s="5"/>
      <c r="WCN31" s="5"/>
      <c r="WCO31" s="5"/>
      <c r="WCP31" s="5"/>
      <c r="WCQ31" s="5"/>
      <c r="WCR31" s="5"/>
      <c r="WCS31" s="5"/>
      <c r="WCT31" s="5"/>
      <c r="WCU31" s="5"/>
      <c r="WCV31" s="5"/>
      <c r="WCW31" s="5"/>
      <c r="WCX31" s="5"/>
      <c r="WCY31" s="5"/>
      <c r="WCZ31" s="5"/>
      <c r="WDA31" s="5"/>
      <c r="WDB31" s="5"/>
      <c r="WDC31" s="5"/>
      <c r="WDD31" s="5"/>
      <c r="WDE31" s="5"/>
      <c r="WDF31" s="5"/>
      <c r="WDG31" s="5"/>
      <c r="WDH31" s="5"/>
      <c r="WDI31" s="5"/>
      <c r="WDJ31" s="5"/>
      <c r="WDK31" s="5"/>
      <c r="WDL31" s="5"/>
      <c r="WDM31" s="5"/>
      <c r="WDN31" s="5"/>
      <c r="WDO31" s="5"/>
      <c r="WDP31" s="5"/>
      <c r="WDQ31" s="5"/>
      <c r="WDR31" s="5"/>
      <c r="WDS31" s="5"/>
      <c r="WDT31" s="5"/>
      <c r="WDU31" s="5"/>
      <c r="WDV31" s="5"/>
      <c r="WDW31" s="5"/>
      <c r="WDX31" s="5"/>
      <c r="WDY31" s="5"/>
      <c r="WDZ31" s="5"/>
      <c r="WEA31" s="5"/>
      <c r="WEB31" s="5"/>
      <c r="WEC31" s="5"/>
      <c r="WED31" s="5"/>
      <c r="WEE31" s="5"/>
      <c r="WEF31" s="5"/>
      <c r="WEG31" s="5"/>
      <c r="WEH31" s="5"/>
      <c r="WEI31" s="5"/>
      <c r="WEJ31" s="5"/>
      <c r="WEK31" s="5"/>
      <c r="WEL31" s="5"/>
      <c r="WEM31" s="5"/>
      <c r="WEN31" s="5"/>
      <c r="WEO31" s="5"/>
      <c r="WEP31" s="5"/>
      <c r="WEQ31" s="5"/>
      <c r="WER31" s="5"/>
      <c r="WES31" s="5"/>
      <c r="WET31" s="5"/>
      <c r="WEU31" s="5"/>
      <c r="WEV31" s="5"/>
      <c r="WEW31" s="5"/>
      <c r="WEX31" s="5"/>
      <c r="WEY31" s="5"/>
      <c r="WEZ31" s="5"/>
      <c r="WFA31" s="5"/>
      <c r="WFB31" s="5"/>
      <c r="WFC31" s="5"/>
      <c r="WFD31" s="5"/>
      <c r="WFE31" s="5"/>
      <c r="WFF31" s="5"/>
      <c r="WFG31" s="5"/>
      <c r="WFH31" s="5"/>
      <c r="WFI31" s="5"/>
      <c r="WFJ31" s="5"/>
      <c r="WFK31" s="5"/>
      <c r="WFL31" s="5"/>
      <c r="WFM31" s="5"/>
      <c r="WFN31" s="5"/>
      <c r="WFO31" s="5"/>
      <c r="WFP31" s="5"/>
      <c r="WFQ31" s="5"/>
      <c r="WFR31" s="5"/>
      <c r="WFS31" s="5"/>
      <c r="WFT31" s="5"/>
      <c r="WFU31" s="5"/>
      <c r="WFV31" s="5"/>
      <c r="WFW31" s="5"/>
      <c r="WFX31" s="5"/>
      <c r="WFY31" s="5"/>
      <c r="WFZ31" s="5"/>
      <c r="WGA31" s="5"/>
      <c r="WGB31" s="5"/>
      <c r="WGC31" s="5"/>
      <c r="WGD31" s="5"/>
      <c r="WGE31" s="5"/>
      <c r="WGF31" s="5"/>
      <c r="WGG31" s="5"/>
      <c r="WGH31" s="5"/>
      <c r="WGI31" s="5"/>
      <c r="WGJ31" s="5"/>
      <c r="WGK31" s="5"/>
      <c r="WGL31" s="5"/>
      <c r="WGM31" s="5"/>
      <c r="WGN31" s="5"/>
      <c r="WGO31" s="5"/>
      <c r="WGP31" s="5"/>
      <c r="WGQ31" s="5"/>
      <c r="WGR31" s="5"/>
      <c r="WGS31" s="5"/>
      <c r="WGT31" s="5"/>
      <c r="WGU31" s="5"/>
      <c r="WGV31" s="5"/>
      <c r="WGW31" s="5"/>
      <c r="WGX31" s="5"/>
      <c r="WGY31" s="5"/>
      <c r="WGZ31" s="5"/>
      <c r="WHA31" s="5"/>
      <c r="WHB31" s="5"/>
      <c r="WHC31" s="5"/>
      <c r="WHD31" s="5"/>
      <c r="WHE31" s="5"/>
      <c r="WHF31" s="5"/>
      <c r="WHG31" s="5"/>
      <c r="WHH31" s="5"/>
      <c r="WHI31" s="5"/>
      <c r="WHJ31" s="5"/>
      <c r="WHK31" s="5"/>
      <c r="WHL31" s="5"/>
      <c r="WHM31" s="5"/>
      <c r="WHN31" s="5"/>
      <c r="WHO31" s="5"/>
      <c r="WHP31" s="5"/>
      <c r="WHQ31" s="5"/>
      <c r="WHR31" s="5"/>
      <c r="WHS31" s="5"/>
      <c r="WHT31" s="5"/>
      <c r="WHU31" s="5"/>
      <c r="WHV31" s="5"/>
      <c r="WHW31" s="5"/>
      <c r="WHX31" s="5"/>
      <c r="WHY31" s="5"/>
      <c r="WHZ31" s="5"/>
      <c r="WIA31" s="5"/>
      <c r="WIB31" s="5"/>
      <c r="WIC31" s="5"/>
      <c r="WID31" s="5"/>
      <c r="WIE31" s="5"/>
      <c r="WIF31" s="5"/>
      <c r="WIG31" s="5"/>
      <c r="WIH31" s="5"/>
      <c r="WII31" s="5"/>
      <c r="WIJ31" s="5"/>
      <c r="WIK31" s="5"/>
      <c r="WIL31" s="5"/>
      <c r="WIM31" s="5"/>
      <c r="WIN31" s="5"/>
      <c r="WIO31" s="5"/>
      <c r="WIP31" s="5"/>
      <c r="WIQ31" s="5"/>
      <c r="WIR31" s="5"/>
      <c r="WIS31" s="5"/>
      <c r="WIT31" s="5"/>
      <c r="WIU31" s="5"/>
      <c r="WIV31" s="5"/>
      <c r="WIW31" s="5"/>
      <c r="WIX31" s="5"/>
      <c r="WIY31" s="5"/>
      <c r="WIZ31" s="5"/>
      <c r="WJA31" s="5"/>
      <c r="WJB31" s="5"/>
      <c r="WJC31" s="5"/>
      <c r="WJD31" s="5"/>
      <c r="WJE31" s="5"/>
      <c r="WJF31" s="5"/>
      <c r="WJG31" s="5"/>
      <c r="WJH31" s="5"/>
      <c r="WJI31" s="5"/>
      <c r="WJJ31" s="5"/>
      <c r="WJK31" s="5"/>
      <c r="WJL31" s="5"/>
      <c r="WJM31" s="5"/>
      <c r="WJN31" s="5"/>
      <c r="WJO31" s="5"/>
      <c r="WJP31" s="5"/>
      <c r="WJQ31" s="5"/>
      <c r="WJR31" s="5"/>
      <c r="WJS31" s="5"/>
      <c r="WJT31" s="5"/>
      <c r="WJU31" s="5"/>
      <c r="WJV31" s="5"/>
      <c r="WJW31" s="5"/>
      <c r="WJX31" s="5"/>
      <c r="WJY31" s="5"/>
      <c r="WJZ31" s="5"/>
      <c r="WKA31" s="5"/>
      <c r="WKB31" s="5"/>
      <c r="WKC31" s="5"/>
      <c r="WKD31" s="5"/>
      <c r="WKE31" s="5"/>
      <c r="WKF31" s="5"/>
      <c r="WKG31" s="5"/>
      <c r="WKH31" s="5"/>
      <c r="WKI31" s="5"/>
      <c r="WKJ31" s="5"/>
      <c r="WKK31" s="5"/>
      <c r="WKL31" s="5"/>
      <c r="WKM31" s="5"/>
      <c r="WKN31" s="5"/>
      <c r="WKO31" s="5"/>
      <c r="WKP31" s="5"/>
      <c r="WKQ31" s="5"/>
      <c r="WKR31" s="5"/>
      <c r="WKS31" s="5"/>
      <c r="WKT31" s="5"/>
      <c r="WKU31" s="5"/>
      <c r="WKV31" s="5"/>
      <c r="WKW31" s="5"/>
      <c r="WKX31" s="5"/>
      <c r="WKY31" s="5"/>
      <c r="WKZ31" s="5"/>
      <c r="WLA31" s="5"/>
      <c r="WLB31" s="5"/>
      <c r="WLC31" s="5"/>
      <c r="WLD31" s="5"/>
      <c r="WLE31" s="5"/>
      <c r="WLF31" s="5"/>
      <c r="WLG31" s="5"/>
      <c r="WLH31" s="5"/>
      <c r="WLI31" s="5"/>
      <c r="WLJ31" s="5"/>
      <c r="WLK31" s="5"/>
      <c r="WLL31" s="5"/>
      <c r="WLM31" s="5"/>
      <c r="WLN31" s="5"/>
      <c r="WLO31" s="5"/>
      <c r="WLP31" s="5"/>
      <c r="WLQ31" s="5"/>
      <c r="WLR31" s="5"/>
      <c r="WLS31" s="5"/>
      <c r="WLT31" s="5"/>
      <c r="WLU31" s="5"/>
      <c r="WLV31" s="5"/>
      <c r="WLW31" s="5"/>
      <c r="WLX31" s="5"/>
      <c r="WLY31" s="5"/>
      <c r="WLZ31" s="5"/>
      <c r="WMA31" s="5"/>
      <c r="WMB31" s="5"/>
      <c r="WMC31" s="5"/>
      <c r="WMD31" s="5"/>
      <c r="WME31" s="5"/>
      <c r="WMF31" s="5"/>
      <c r="WMG31" s="5"/>
      <c r="WMH31" s="5"/>
      <c r="WMI31" s="5"/>
      <c r="WMJ31" s="5"/>
      <c r="WMK31" s="5"/>
      <c r="WML31" s="5"/>
      <c r="WMM31" s="5"/>
      <c r="WMN31" s="5"/>
      <c r="WMO31" s="5"/>
      <c r="WMP31" s="5"/>
      <c r="WMQ31" s="5"/>
      <c r="WMR31" s="5"/>
      <c r="WMS31" s="5"/>
      <c r="WMT31" s="5"/>
      <c r="WMU31" s="5"/>
      <c r="WMV31" s="5"/>
      <c r="WMW31" s="5"/>
      <c r="WMX31" s="5"/>
      <c r="WMY31" s="5"/>
      <c r="WMZ31" s="5"/>
      <c r="WNA31" s="5"/>
      <c r="WNB31" s="5"/>
      <c r="WNC31" s="5"/>
      <c r="WND31" s="5"/>
      <c r="WNE31" s="5"/>
      <c r="WNF31" s="5"/>
      <c r="WNG31" s="5"/>
      <c r="WNH31" s="5"/>
      <c r="WNI31" s="5"/>
      <c r="WNJ31" s="5"/>
      <c r="WNK31" s="5"/>
      <c r="WNL31" s="5"/>
      <c r="WNM31" s="5"/>
      <c r="WNN31" s="5"/>
      <c r="WNO31" s="5"/>
      <c r="WNP31" s="5"/>
      <c r="WNQ31" s="5"/>
      <c r="WNR31" s="5"/>
      <c r="WNS31" s="5"/>
      <c r="WNT31" s="5"/>
      <c r="WNU31" s="5"/>
      <c r="WNV31" s="5"/>
      <c r="WNW31" s="5"/>
      <c r="WNX31" s="5"/>
      <c r="WNY31" s="5"/>
      <c r="WNZ31" s="5"/>
      <c r="WOA31" s="5"/>
      <c r="WOB31" s="5"/>
      <c r="WOC31" s="5"/>
      <c r="WOD31" s="5"/>
      <c r="WOE31" s="5"/>
      <c r="WOF31" s="5"/>
      <c r="WOG31" s="5"/>
      <c r="WOH31" s="5"/>
      <c r="WOI31" s="5"/>
      <c r="WOJ31" s="5"/>
      <c r="WOK31" s="5"/>
      <c r="WOL31" s="5"/>
      <c r="WOM31" s="5"/>
      <c r="WON31" s="5"/>
      <c r="WOO31" s="5"/>
      <c r="WOP31" s="5"/>
      <c r="WOQ31" s="5"/>
      <c r="WOR31" s="5"/>
      <c r="WOS31" s="5"/>
      <c r="WOT31" s="5"/>
      <c r="WOU31" s="5"/>
      <c r="WOV31" s="5"/>
      <c r="WOW31" s="5"/>
      <c r="WOX31" s="5"/>
      <c r="WOY31" s="5"/>
      <c r="WOZ31" s="5"/>
      <c r="WPA31" s="5"/>
      <c r="WPB31" s="5"/>
      <c r="WPC31" s="5"/>
      <c r="WPD31" s="5"/>
      <c r="WPE31" s="5"/>
      <c r="WPF31" s="5"/>
      <c r="WPG31" s="5"/>
      <c r="WPH31" s="5"/>
      <c r="WPI31" s="5"/>
      <c r="WPJ31" s="5"/>
      <c r="WPK31" s="5"/>
      <c r="WPL31" s="5"/>
      <c r="WPM31" s="5"/>
      <c r="WPN31" s="5"/>
      <c r="WPO31" s="5"/>
      <c r="WPP31" s="5"/>
      <c r="WPQ31" s="5"/>
      <c r="WPR31" s="5"/>
      <c r="WPS31" s="5"/>
      <c r="WPT31" s="5"/>
      <c r="WPU31" s="5"/>
      <c r="WPV31" s="5"/>
      <c r="WPW31" s="5"/>
      <c r="WPX31" s="5"/>
      <c r="WPY31" s="5"/>
      <c r="WPZ31" s="5"/>
      <c r="WQA31" s="5"/>
      <c r="WQB31" s="5"/>
      <c r="WQC31" s="5"/>
      <c r="WQD31" s="5"/>
      <c r="WQE31" s="5"/>
      <c r="WQF31" s="5"/>
      <c r="WQG31" s="5"/>
      <c r="WQH31" s="5"/>
      <c r="WQI31" s="5"/>
      <c r="WQJ31" s="5"/>
      <c r="WQK31" s="5"/>
      <c r="WQL31" s="5"/>
      <c r="WQM31" s="5"/>
      <c r="WQN31" s="5"/>
      <c r="WQO31" s="5"/>
      <c r="WQP31" s="5"/>
      <c r="WQQ31" s="5"/>
      <c r="WQR31" s="5"/>
      <c r="WQS31" s="5"/>
      <c r="WQT31" s="5"/>
      <c r="WQU31" s="5"/>
      <c r="WQV31" s="5"/>
      <c r="WQW31" s="5"/>
      <c r="WQX31" s="5"/>
      <c r="WQY31" s="5"/>
      <c r="WQZ31" s="5"/>
      <c r="WRA31" s="5"/>
      <c r="WRB31" s="5"/>
      <c r="WRC31" s="5"/>
      <c r="WRD31" s="5"/>
      <c r="WRE31" s="5"/>
      <c r="WRF31" s="5"/>
      <c r="WRG31" s="5"/>
      <c r="WRH31" s="5"/>
      <c r="WRI31" s="5"/>
      <c r="WRJ31" s="5"/>
      <c r="WRK31" s="5"/>
      <c r="WRL31" s="5"/>
      <c r="WRM31" s="5"/>
      <c r="WRN31" s="5"/>
      <c r="WRO31" s="5"/>
      <c r="WRP31" s="5"/>
      <c r="WRQ31" s="5"/>
      <c r="WRR31" s="5"/>
      <c r="WRS31" s="5"/>
      <c r="WRT31" s="5"/>
      <c r="WRU31" s="5"/>
      <c r="WRV31" s="5"/>
      <c r="WRW31" s="5"/>
      <c r="WRX31" s="5"/>
      <c r="WRY31" s="5"/>
      <c r="WRZ31" s="5"/>
      <c r="WSA31" s="5"/>
      <c r="WSB31" s="5"/>
      <c r="WSC31" s="5"/>
      <c r="WSD31" s="5"/>
      <c r="WSE31" s="5"/>
      <c r="WSF31" s="5"/>
      <c r="WSG31" s="5"/>
      <c r="WSH31" s="5"/>
      <c r="WSI31" s="5"/>
      <c r="WSJ31" s="5"/>
      <c r="WSK31" s="5"/>
      <c r="WSL31" s="5"/>
      <c r="WSM31" s="5"/>
      <c r="WSN31" s="5"/>
      <c r="WSO31" s="5"/>
      <c r="WSP31" s="5"/>
      <c r="WSQ31" s="5"/>
      <c r="WSR31" s="5"/>
      <c r="WSS31" s="5"/>
      <c r="WST31" s="5"/>
      <c r="WSU31" s="5"/>
      <c r="WSV31" s="5"/>
      <c r="WSW31" s="5"/>
      <c r="WSX31" s="5"/>
      <c r="WSY31" s="5"/>
      <c r="WSZ31" s="5"/>
      <c r="WTA31" s="5"/>
      <c r="WTB31" s="5"/>
      <c r="WTC31" s="5"/>
      <c r="WTD31" s="5"/>
      <c r="WTE31" s="5"/>
      <c r="WTF31" s="5"/>
      <c r="WTG31" s="5"/>
      <c r="WTH31" s="5"/>
      <c r="WTI31" s="5"/>
      <c r="WTJ31" s="5"/>
      <c r="WTK31" s="5"/>
      <c r="WTL31" s="5"/>
      <c r="WTM31" s="5"/>
      <c r="WTN31" s="5"/>
      <c r="WTO31" s="5"/>
      <c r="WTP31" s="5"/>
      <c r="WTQ31" s="5"/>
      <c r="WTR31" s="5"/>
      <c r="WTS31" s="5"/>
      <c r="WTT31" s="5"/>
      <c r="WTU31" s="5"/>
      <c r="WTV31" s="5"/>
      <c r="WTW31" s="5"/>
      <c r="WTX31" s="5"/>
      <c r="WTY31" s="5"/>
      <c r="WTZ31" s="5"/>
      <c r="WUA31" s="5"/>
      <c r="WUB31" s="5"/>
      <c r="WUC31" s="5"/>
      <c r="WUD31" s="5"/>
      <c r="WUE31" s="5"/>
      <c r="WUF31" s="5"/>
      <c r="WUG31" s="5"/>
      <c r="WUH31" s="5"/>
      <c r="WUI31" s="5"/>
      <c r="WUJ31" s="5"/>
      <c r="WUK31" s="5"/>
      <c r="WUL31" s="5"/>
      <c r="WUM31" s="5"/>
      <c r="WUN31" s="5"/>
      <c r="WUO31" s="5"/>
      <c r="WUP31" s="5"/>
      <c r="WUQ31" s="5"/>
      <c r="WUR31" s="5"/>
      <c r="WUS31" s="5"/>
      <c r="WUT31" s="5"/>
      <c r="WUU31" s="5"/>
      <c r="WUV31" s="5"/>
      <c r="WUW31" s="5"/>
      <c r="WUX31" s="5"/>
      <c r="WUY31" s="5"/>
      <c r="WUZ31" s="5"/>
      <c r="WVA31" s="5"/>
      <c r="WVB31" s="5"/>
      <c r="WVC31" s="5"/>
      <c r="WVD31" s="5"/>
      <c r="WVE31" s="5"/>
      <c r="WVF31" s="5"/>
      <c r="WVG31" s="5"/>
      <c r="WVH31" s="5"/>
      <c r="WVI31" s="5"/>
      <c r="WVJ31" s="5"/>
      <c r="WVK31" s="5"/>
      <c r="WVL31" s="5"/>
      <c r="WVM31" s="5"/>
      <c r="WVN31" s="5"/>
      <c r="WVO31" s="5"/>
      <c r="WVP31" s="5"/>
      <c r="WVQ31" s="5"/>
      <c r="WVR31" s="5"/>
      <c r="WVS31" s="5"/>
      <c r="WVT31" s="5"/>
      <c r="WVU31" s="5"/>
      <c r="WVV31" s="5"/>
      <c r="WVW31" s="5"/>
      <c r="WVX31" s="5"/>
      <c r="WVY31" s="5"/>
      <c r="WVZ31" s="5"/>
      <c r="WWA31" s="5"/>
      <c r="WWB31" s="5"/>
      <c r="WWC31" s="5"/>
      <c r="WWD31" s="5"/>
      <c r="WWE31" s="5"/>
      <c r="WWF31" s="5"/>
      <c r="WWG31" s="5"/>
      <c r="WWH31" s="5"/>
      <c r="WWI31" s="5"/>
      <c r="WWJ31" s="5"/>
      <c r="WWK31" s="5"/>
      <c r="WWL31" s="5"/>
      <c r="WWM31" s="5"/>
      <c r="WWN31" s="5"/>
      <c r="WWO31" s="5"/>
      <c r="WWP31" s="5"/>
      <c r="WWQ31" s="5"/>
      <c r="WWR31" s="5"/>
      <c r="WWS31" s="5"/>
      <c r="WWT31" s="5"/>
      <c r="WWU31" s="5"/>
      <c r="WWV31" s="5"/>
      <c r="WWW31" s="5"/>
      <c r="WWX31" s="5"/>
      <c r="WWY31" s="5"/>
      <c r="WWZ31" s="5"/>
      <c r="WXA31" s="5"/>
      <c r="WXB31" s="5"/>
      <c r="WXC31" s="5"/>
      <c r="WXD31" s="5"/>
      <c r="WXE31" s="5"/>
      <c r="WXF31" s="5"/>
      <c r="WXG31" s="5"/>
      <c r="WXH31" s="5"/>
      <c r="WXI31" s="5"/>
      <c r="WXJ31" s="5"/>
      <c r="WXK31" s="5"/>
      <c r="WXL31" s="5"/>
      <c r="WXM31" s="5"/>
      <c r="WXN31" s="5"/>
      <c r="WXO31" s="5"/>
      <c r="WXP31" s="5"/>
      <c r="WXQ31" s="5"/>
      <c r="WXR31" s="5"/>
      <c r="WXS31" s="5"/>
      <c r="WXT31" s="5"/>
      <c r="WXU31" s="5"/>
      <c r="WXV31" s="5"/>
      <c r="WXW31" s="5"/>
      <c r="WXX31" s="5"/>
      <c r="WXY31" s="5"/>
      <c r="WXZ31" s="5"/>
      <c r="WYA31" s="5"/>
      <c r="WYB31" s="5"/>
      <c r="WYC31" s="5"/>
      <c r="WYD31" s="5"/>
      <c r="WYE31" s="5"/>
      <c r="WYF31" s="5"/>
      <c r="WYG31" s="5"/>
      <c r="WYH31" s="5"/>
      <c r="WYI31" s="5"/>
      <c r="WYJ31" s="5"/>
      <c r="WYK31" s="5"/>
      <c r="WYL31" s="5"/>
      <c r="WYM31" s="5"/>
      <c r="WYN31" s="5"/>
      <c r="WYO31" s="5"/>
      <c r="WYP31" s="5"/>
      <c r="WYQ31" s="5"/>
      <c r="WYR31" s="5"/>
      <c r="WYS31" s="5"/>
      <c r="WYT31" s="5"/>
      <c r="WYU31" s="5"/>
      <c r="WYV31" s="5"/>
      <c r="WYW31" s="5"/>
      <c r="WYX31" s="5"/>
      <c r="WYY31" s="5"/>
      <c r="WYZ31" s="5"/>
      <c r="WZA31" s="5"/>
      <c r="WZB31" s="5"/>
      <c r="WZC31" s="5"/>
      <c r="WZD31" s="5"/>
      <c r="WZE31" s="5"/>
      <c r="WZF31" s="5"/>
      <c r="WZG31" s="5"/>
      <c r="WZH31" s="5"/>
      <c r="WZI31" s="5"/>
      <c r="WZJ31" s="5"/>
      <c r="WZK31" s="5"/>
      <c r="WZL31" s="5"/>
      <c r="WZM31" s="5"/>
      <c r="WZN31" s="5"/>
      <c r="WZO31" s="5"/>
      <c r="WZP31" s="5"/>
      <c r="WZQ31" s="5"/>
      <c r="WZR31" s="5"/>
      <c r="WZS31" s="5"/>
      <c r="WZT31" s="5"/>
      <c r="WZU31" s="5"/>
      <c r="WZV31" s="5"/>
      <c r="WZW31" s="5"/>
      <c r="WZX31" s="5"/>
      <c r="WZY31" s="5"/>
      <c r="WZZ31" s="5"/>
      <c r="XAA31" s="5"/>
      <c r="XAB31" s="5"/>
      <c r="XAC31" s="5"/>
      <c r="XAD31" s="5"/>
      <c r="XAE31" s="5"/>
      <c r="XAF31" s="5"/>
      <c r="XAG31" s="5"/>
      <c r="XAH31" s="5"/>
      <c r="XAI31" s="5"/>
      <c r="XAJ31" s="5"/>
      <c r="XAK31" s="5"/>
      <c r="XAL31" s="5"/>
      <c r="XAM31" s="5"/>
      <c r="XAN31" s="5"/>
      <c r="XAO31" s="5"/>
      <c r="XAP31" s="5"/>
      <c r="XAQ31" s="5"/>
      <c r="XAR31" s="5"/>
      <c r="XAS31" s="5"/>
      <c r="XAT31" s="5"/>
      <c r="XAU31" s="5"/>
      <c r="XAV31" s="5"/>
      <c r="XAW31" s="5"/>
      <c r="XAX31" s="5"/>
      <c r="XAY31" s="5"/>
      <c r="XAZ31" s="5"/>
      <c r="XBA31" s="5"/>
      <c r="XBB31" s="5"/>
      <c r="XBC31" s="5"/>
      <c r="XBD31" s="5"/>
      <c r="XBE31" s="5"/>
      <c r="XBF31" s="5"/>
      <c r="XBG31" s="5"/>
      <c r="XBH31" s="5"/>
      <c r="XBI31" s="5"/>
      <c r="XBJ31" s="5"/>
      <c r="XBK31" s="5"/>
      <c r="XBL31" s="5"/>
      <c r="XBM31" s="5"/>
      <c r="XBN31" s="5"/>
      <c r="XBO31" s="5"/>
      <c r="XBP31" s="5"/>
      <c r="XBQ31" s="5"/>
      <c r="XBR31" s="5"/>
      <c r="XBS31" s="5"/>
      <c r="XBT31" s="5"/>
      <c r="XBU31" s="5"/>
      <c r="XBV31" s="5"/>
      <c r="XBW31" s="5"/>
      <c r="XBX31" s="5"/>
      <c r="XBY31" s="5"/>
      <c r="XBZ31" s="5"/>
      <c r="XCA31" s="5"/>
      <c r="XCB31" s="5"/>
      <c r="XCC31" s="5"/>
      <c r="XCD31" s="5"/>
      <c r="XCE31" s="5"/>
      <c r="XCF31" s="5"/>
      <c r="XCG31" s="5"/>
      <c r="XCH31" s="5"/>
      <c r="XCI31" s="5"/>
      <c r="XCJ31" s="5"/>
      <c r="XCK31" s="5"/>
      <c r="XCL31" s="5"/>
      <c r="XCM31" s="5"/>
      <c r="XCN31" s="5"/>
      <c r="XCO31" s="5"/>
      <c r="XCP31" s="5"/>
      <c r="XCQ31" s="5"/>
      <c r="XCR31" s="5"/>
      <c r="XCS31" s="5"/>
      <c r="XCT31" s="5"/>
      <c r="XCU31" s="5"/>
      <c r="XCV31" s="5"/>
      <c r="XCW31" s="5"/>
      <c r="XCX31" s="5"/>
      <c r="XCY31" s="5"/>
      <c r="XCZ31" s="5"/>
      <c r="XDA31" s="5"/>
      <c r="XDB31" s="5"/>
      <c r="XDC31" s="5"/>
      <c r="XDD31" s="5"/>
      <c r="XDE31" s="5"/>
      <c r="XDF31" s="5"/>
      <c r="XDG31" s="5"/>
      <c r="XDH31" s="5"/>
      <c r="XDI31" s="5"/>
      <c r="XDJ31" s="5"/>
      <c r="XDK31" s="5"/>
      <c r="XDL31" s="5"/>
      <c r="XDM31" s="5"/>
      <c r="XDN31" s="5"/>
      <c r="XDO31" s="5"/>
      <c r="XDP31" s="5"/>
      <c r="XDQ31" s="5"/>
      <c r="XDR31" s="5"/>
      <c r="XDS31" s="5"/>
      <c r="XDT31" s="5"/>
      <c r="XDU31" s="5"/>
      <c r="XDV31" s="5"/>
      <c r="XDW31" s="5"/>
      <c r="XDX31" s="5"/>
      <c r="XDY31" s="5"/>
      <c r="XDZ31" s="5"/>
      <c r="XEA31" s="5"/>
      <c r="XEB31" s="5"/>
      <c r="XEC31" s="5"/>
      <c r="XED31" s="5"/>
      <c r="XEE31" s="5"/>
      <c r="XEF31" s="5"/>
      <c r="XEG31" s="5"/>
      <c r="XEH31" s="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5" customFormat="1" ht="14.45" customHeight="1" spans="1:16384">
      <c r="A32" s="20"/>
      <c r="B32" s="20" t="s">
        <v>114</v>
      </c>
      <c r="C32" s="23"/>
      <c r="D32" s="23">
        <v>52.8</v>
      </c>
      <c r="E32" s="23">
        <v>49.6</v>
      </c>
      <c r="F32" s="23">
        <v>153.1</v>
      </c>
      <c r="G32" s="23">
        <v>1282.2</v>
      </c>
      <c r="H32" s="23">
        <v>143.3</v>
      </c>
      <c r="I32" s="23">
        <v>1257.2</v>
      </c>
      <c r="J32" s="30">
        <v>21.34</v>
      </c>
      <c r="K32" s="30">
        <v>3.81</v>
      </c>
      <c r="L32" s="30">
        <v>12.84</v>
      </c>
      <c r="M32" s="30">
        <v>0</v>
      </c>
      <c r="N32" s="30">
        <v>55.14</v>
      </c>
      <c r="O32" s="30">
        <v>52.11</v>
      </c>
      <c r="P32" s="30">
        <v>11.29</v>
      </c>
      <c r="Q32" s="30">
        <v>0</v>
      </c>
      <c r="R32" s="30">
        <v>0</v>
      </c>
      <c r="S32" s="30">
        <v>2.55</v>
      </c>
      <c r="T32" s="30">
        <v>10.18</v>
      </c>
      <c r="U32" s="30">
        <v>779.41</v>
      </c>
      <c r="V32" s="30">
        <v>1759.37</v>
      </c>
      <c r="W32" s="30">
        <v>572.44</v>
      </c>
      <c r="X32" s="30">
        <v>163.58</v>
      </c>
      <c r="Y32" s="30">
        <v>835.13</v>
      </c>
      <c r="Z32" s="30">
        <v>11.6</v>
      </c>
      <c r="AA32" s="30">
        <v>3871.62</v>
      </c>
      <c r="AB32" s="30">
        <v>10565.64</v>
      </c>
      <c r="AC32" s="30">
        <v>8324.11</v>
      </c>
      <c r="AD32" s="30">
        <v>5.59</v>
      </c>
      <c r="AE32" s="30">
        <v>0.59</v>
      </c>
      <c r="AF32" s="30">
        <v>2.18</v>
      </c>
      <c r="AG32" s="30">
        <v>8.89</v>
      </c>
      <c r="AH32" s="30">
        <v>20.47</v>
      </c>
      <c r="AI32" s="30">
        <v>55.9</v>
      </c>
      <c r="AJ32" s="3">
        <v>0</v>
      </c>
      <c r="AK32" s="3">
        <v>741.2</v>
      </c>
      <c r="AL32" s="3">
        <v>610.86</v>
      </c>
      <c r="AM32" s="3">
        <v>1050.98</v>
      </c>
      <c r="AN32" s="3">
        <v>746.92</v>
      </c>
      <c r="AO32" s="3">
        <v>328.42</v>
      </c>
      <c r="AP32" s="3">
        <v>563.14</v>
      </c>
      <c r="AQ32" s="3">
        <v>189.44</v>
      </c>
      <c r="AR32" s="3">
        <v>690.92</v>
      </c>
      <c r="AS32" s="3">
        <v>689.28</v>
      </c>
      <c r="AT32" s="3">
        <v>792.18</v>
      </c>
      <c r="AU32" s="3">
        <v>1272.24</v>
      </c>
      <c r="AV32" s="3">
        <v>318.54</v>
      </c>
      <c r="AW32" s="3">
        <v>499.5</v>
      </c>
      <c r="AX32" s="3">
        <v>2793.8</v>
      </c>
      <c r="AY32" s="3">
        <v>7.43</v>
      </c>
      <c r="AZ32" s="3">
        <v>726.53</v>
      </c>
      <c r="BA32" s="3">
        <v>821.48</v>
      </c>
      <c r="BB32" s="3">
        <v>453.88</v>
      </c>
      <c r="BC32" s="3">
        <v>284.03</v>
      </c>
      <c r="BD32" s="3">
        <v>0.59</v>
      </c>
      <c r="BE32" s="3">
        <v>0.13</v>
      </c>
      <c r="BF32" s="3">
        <v>0.11</v>
      </c>
      <c r="BG32" s="3">
        <v>0.3</v>
      </c>
      <c r="BH32" s="3">
        <v>0.38</v>
      </c>
      <c r="BI32" s="3">
        <v>1.23</v>
      </c>
      <c r="BJ32" s="3">
        <v>0</v>
      </c>
      <c r="BK32" s="3">
        <v>4.23</v>
      </c>
      <c r="BL32" s="3">
        <v>0</v>
      </c>
      <c r="BM32" s="3">
        <v>1.36</v>
      </c>
      <c r="BN32" s="3">
        <v>0.02</v>
      </c>
      <c r="BO32" s="3">
        <v>0.03</v>
      </c>
      <c r="BP32" s="3">
        <v>0</v>
      </c>
      <c r="BQ32" s="3">
        <v>0.01</v>
      </c>
      <c r="BR32" s="3">
        <v>0.46</v>
      </c>
      <c r="BS32" s="3">
        <v>4.65</v>
      </c>
      <c r="BT32" s="3">
        <v>0</v>
      </c>
      <c r="BU32" s="3">
        <v>0</v>
      </c>
      <c r="BV32" s="3">
        <v>2.86</v>
      </c>
      <c r="BW32" s="3">
        <v>0.04</v>
      </c>
      <c r="BX32" s="3">
        <v>0</v>
      </c>
      <c r="BY32" s="3">
        <v>0</v>
      </c>
      <c r="BZ32" s="3">
        <v>0</v>
      </c>
      <c r="CA32" s="3">
        <v>0</v>
      </c>
      <c r="CB32" s="3">
        <v>1211.93</v>
      </c>
      <c r="CC32" s="3"/>
      <c r="CD32" s="3">
        <v>5632.56</v>
      </c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  <c r="WVR32" s="3"/>
      <c r="WVS32" s="3"/>
      <c r="WVT32" s="3"/>
      <c r="WVU32" s="3"/>
      <c r="WVV32" s="3"/>
      <c r="WVW32" s="3"/>
      <c r="WVX32" s="3"/>
      <c r="WVY32" s="3"/>
      <c r="WVZ32" s="3"/>
      <c r="WWA32" s="3"/>
      <c r="WWB32" s="3"/>
      <c r="WWC32" s="3"/>
      <c r="WWD32" s="3"/>
      <c r="WWE32" s="3"/>
      <c r="WWF32" s="3"/>
      <c r="WWG32" s="3"/>
      <c r="WWH32" s="3"/>
      <c r="WWI32" s="3"/>
      <c r="WWJ32" s="3"/>
      <c r="WWK32" s="3"/>
      <c r="WWL32" s="3"/>
      <c r="WWM32" s="3"/>
      <c r="WWN32" s="3"/>
      <c r="WWO32" s="3"/>
      <c r="WWP32" s="3"/>
      <c r="WWQ32" s="3"/>
      <c r="WWR32" s="3"/>
      <c r="WWS32" s="3"/>
      <c r="WWT32" s="3"/>
      <c r="WWU32" s="3"/>
      <c r="WWV32" s="3"/>
      <c r="WWW32" s="3"/>
      <c r="WWX32" s="3"/>
      <c r="WWY32" s="3"/>
      <c r="WWZ32" s="3"/>
      <c r="WXA32" s="3"/>
      <c r="WXB32" s="3"/>
      <c r="WXC32" s="3"/>
      <c r="WXD32" s="3"/>
      <c r="WXE32" s="3"/>
      <c r="WXF32" s="3"/>
      <c r="WXG32" s="3"/>
      <c r="WXH32" s="3"/>
      <c r="WXI32" s="3"/>
      <c r="WXJ32" s="3"/>
      <c r="WXK32" s="3"/>
      <c r="WXL32" s="3"/>
      <c r="WXM32" s="3"/>
      <c r="WXN32" s="3"/>
      <c r="WXO32" s="3"/>
      <c r="WXP32" s="3"/>
      <c r="WXQ32" s="3"/>
      <c r="WXR32" s="3"/>
      <c r="WXS32" s="3"/>
      <c r="WXT32" s="3"/>
      <c r="WXU32" s="3"/>
      <c r="WXV32" s="3"/>
      <c r="WXW32" s="3"/>
      <c r="WXX32" s="3"/>
      <c r="WXY32" s="3"/>
      <c r="WXZ32" s="3"/>
      <c r="WYA32" s="3"/>
      <c r="WYB32" s="3"/>
      <c r="WYC32" s="3"/>
      <c r="WYD32" s="3"/>
      <c r="WYE32" s="3"/>
      <c r="WYF32" s="3"/>
      <c r="WYG32" s="3"/>
      <c r="WYH32" s="3"/>
      <c r="WYI32" s="3"/>
      <c r="WYJ32" s="3"/>
      <c r="WYK32" s="3"/>
      <c r="WYL32" s="3"/>
      <c r="WYM32" s="3"/>
      <c r="WYN32" s="3"/>
      <c r="WYO32" s="3"/>
      <c r="WYP32" s="3"/>
      <c r="WYQ32" s="3"/>
      <c r="WYR32" s="3"/>
      <c r="WYS32" s="3"/>
      <c r="WYT32" s="3"/>
      <c r="WYU32" s="3"/>
      <c r="WYV32" s="3"/>
      <c r="WYW32" s="3"/>
      <c r="WYX32" s="3"/>
      <c r="WYY32" s="3"/>
      <c r="WYZ32" s="3"/>
      <c r="WZA32" s="3"/>
      <c r="WZB32" s="3"/>
      <c r="WZC32" s="3"/>
      <c r="WZD32" s="3"/>
      <c r="WZE32" s="3"/>
      <c r="WZF32" s="3"/>
      <c r="WZG32" s="3"/>
      <c r="WZH32" s="3"/>
      <c r="WZI32" s="3"/>
      <c r="WZJ32" s="3"/>
      <c r="WZK32" s="3"/>
      <c r="WZL32" s="3"/>
      <c r="WZM32" s="3"/>
      <c r="WZN32" s="3"/>
      <c r="WZO32" s="3"/>
      <c r="WZP32" s="3"/>
      <c r="WZQ32" s="3"/>
      <c r="WZR32" s="3"/>
      <c r="WZS32" s="3"/>
      <c r="WZT32" s="3"/>
      <c r="WZU32" s="3"/>
      <c r="WZV32" s="3"/>
      <c r="WZW32" s="3"/>
      <c r="WZX32" s="3"/>
      <c r="WZY32" s="3"/>
      <c r="WZZ32" s="3"/>
      <c r="XAA32" s="3"/>
      <c r="XAB32" s="3"/>
      <c r="XAC32" s="3"/>
      <c r="XAD32" s="3"/>
      <c r="XAE32" s="3"/>
      <c r="XAF32" s="3"/>
      <c r="XAG32" s="3"/>
      <c r="XAH32" s="3"/>
      <c r="XAI32" s="3"/>
      <c r="XAJ32" s="3"/>
      <c r="XAK32" s="3"/>
      <c r="XAL32" s="3"/>
      <c r="XAM32" s="3"/>
      <c r="XAN32" s="3"/>
      <c r="XAO32" s="3"/>
      <c r="XAP32" s="3"/>
      <c r="XAQ32" s="3"/>
      <c r="XAR32" s="3"/>
      <c r="XAS32" s="3"/>
      <c r="XAT32" s="3"/>
      <c r="XAU32" s="3"/>
      <c r="XAV32" s="3"/>
      <c r="XAW32" s="3"/>
      <c r="XAX32" s="3"/>
      <c r="XAY32" s="3"/>
      <c r="XAZ32" s="3"/>
      <c r="XBA32" s="3"/>
      <c r="XBB32" s="3"/>
      <c r="XBC32" s="3"/>
      <c r="XBD32" s="3"/>
      <c r="XBE32" s="3"/>
      <c r="XBF32" s="3"/>
      <c r="XBG32" s="3"/>
      <c r="XBH32" s="3"/>
      <c r="XBI32" s="3"/>
      <c r="XBJ32" s="3"/>
      <c r="XBK32" s="3"/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  <c r="XFD32" s="3"/>
    </row>
    <row r="33" s="3" customFormat="1" ht="14.45" customHeight="1" spans="1:16384">
      <c r="A33" s="20"/>
      <c r="B33" s="26"/>
      <c r="C33" s="27"/>
      <c r="D33" s="27"/>
      <c r="E33" s="27"/>
      <c r="F33" s="27"/>
      <c r="G33" s="27"/>
      <c r="H33" s="27"/>
      <c r="I33" s="27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  <c r="XFD33" s="2"/>
    </row>
    <row r="34" s="2" customFormat="1" ht="13.9" customHeight="1" spans="1:9">
      <c r="A34" s="26"/>
      <c r="B34" s="26"/>
      <c r="C34" s="27"/>
      <c r="D34" s="27"/>
      <c r="E34" s="27"/>
      <c r="F34" s="27"/>
      <c r="G34" s="27"/>
      <c r="H34" s="27"/>
      <c r="I34" s="27"/>
    </row>
    <row r="35" s="2" customFormat="1" ht="13.9" customHeight="1" spans="1:9">
      <c r="A35" s="26"/>
      <c r="B35" s="26"/>
      <c r="C35" s="27"/>
      <c r="D35" s="27"/>
      <c r="E35" s="27"/>
      <c r="F35" s="27"/>
      <c r="G35" s="27"/>
      <c r="H35" s="27"/>
      <c r="I35" s="27"/>
    </row>
    <row r="36" s="2" customFormat="1" ht="13.9" customHeight="1" spans="1:9">
      <c r="A36" s="26"/>
      <c r="B36" s="26"/>
      <c r="C36" s="27"/>
      <c r="D36" s="27"/>
      <c r="E36" s="27"/>
      <c r="F36" s="27"/>
      <c r="G36" s="27"/>
      <c r="H36" s="27"/>
      <c r="I36" s="27"/>
    </row>
    <row r="37" s="2" customFormat="1" ht="13.9" customHeight="1" spans="1:9">
      <c r="A37" s="26"/>
      <c r="B37" s="26"/>
      <c r="C37" s="27"/>
      <c r="D37" s="27"/>
      <c r="E37" s="27"/>
      <c r="F37" s="27"/>
      <c r="G37" s="27"/>
      <c r="H37" s="27"/>
      <c r="I37" s="27"/>
    </row>
    <row r="38" s="2" customFormat="1" ht="13.9" customHeight="1" spans="1:9">
      <c r="A38" s="26"/>
      <c r="B38" s="26"/>
      <c r="C38" s="27"/>
      <c r="D38" s="27"/>
      <c r="E38" s="27"/>
      <c r="F38" s="27"/>
      <c r="G38" s="27"/>
      <c r="H38" s="27"/>
      <c r="I38" s="27"/>
    </row>
    <row r="39" s="2" customFormat="1" ht="13.9" customHeight="1" spans="1:9">
      <c r="A39" s="26"/>
      <c r="B39" s="26"/>
      <c r="C39" s="27"/>
      <c r="D39" s="27"/>
      <c r="E39" s="27"/>
      <c r="F39" s="27"/>
      <c r="G39" s="27"/>
      <c r="H39" s="27"/>
      <c r="I39" s="27"/>
    </row>
    <row r="40" s="2" customFormat="1" ht="13.9" customHeight="1" spans="1:9">
      <c r="A40" s="26"/>
      <c r="B40" s="26"/>
      <c r="C40" s="27"/>
      <c r="D40" s="27"/>
      <c r="E40" s="27"/>
      <c r="F40" s="27"/>
      <c r="G40" s="27"/>
      <c r="H40" s="27"/>
      <c r="I40" s="27"/>
    </row>
    <row r="41" s="2" customFormat="1" ht="13.9" customHeight="1" spans="1:9">
      <c r="A41" s="26"/>
      <c r="B41" s="26"/>
      <c r="C41" s="27"/>
      <c r="D41" s="27"/>
      <c r="E41" s="27"/>
      <c r="F41" s="27"/>
      <c r="G41" s="27"/>
      <c r="H41" s="27"/>
      <c r="I41" s="27"/>
    </row>
    <row r="42" s="2" customFormat="1" ht="13.9" customHeight="1" spans="1:9">
      <c r="A42" s="26"/>
      <c r="B42" s="26"/>
      <c r="C42" s="27"/>
      <c r="D42" s="27"/>
      <c r="E42" s="27"/>
      <c r="F42" s="27"/>
      <c r="G42" s="27"/>
      <c r="H42" s="27"/>
      <c r="I42" s="27"/>
    </row>
    <row r="43" s="2" customFormat="1" ht="13.9" customHeight="1" spans="1:9">
      <c r="A43" s="26"/>
      <c r="B43" s="26"/>
      <c r="C43" s="27"/>
      <c r="D43" s="27"/>
      <c r="E43" s="27"/>
      <c r="F43" s="27"/>
      <c r="G43" s="27"/>
      <c r="H43" s="27"/>
      <c r="I43" s="27"/>
    </row>
    <row r="44" s="2" customFormat="1" ht="13.9" customHeight="1" spans="1:9">
      <c r="A44" s="26"/>
      <c r="B44" s="26"/>
      <c r="C44" s="27"/>
      <c r="D44" s="27"/>
      <c r="E44" s="27"/>
      <c r="F44" s="27"/>
      <c r="G44" s="27"/>
      <c r="H44" s="27"/>
      <c r="I44" s="27"/>
    </row>
    <row r="45" s="2" customFormat="1" ht="13.9" customHeight="1" spans="1:9">
      <c r="A45" s="26"/>
      <c r="B45" s="26"/>
      <c r="C45" s="27"/>
      <c r="D45" s="27"/>
      <c r="E45" s="27"/>
      <c r="F45" s="27"/>
      <c r="G45" s="27"/>
      <c r="H45" s="27"/>
      <c r="I45" s="27"/>
    </row>
    <row r="46" s="2" customFormat="1" ht="13.9" customHeight="1" spans="1:9">
      <c r="A46" s="26"/>
      <c r="B46" s="26"/>
      <c r="C46" s="27"/>
      <c r="D46" s="27"/>
      <c r="E46" s="27"/>
      <c r="F46" s="27"/>
      <c r="G46" s="27"/>
      <c r="H46" s="27"/>
      <c r="I46" s="27"/>
    </row>
    <row r="47" s="2" customFormat="1" ht="13.9" customHeight="1" spans="1:9">
      <c r="A47" s="26"/>
      <c r="B47" s="26"/>
      <c r="C47" s="27"/>
      <c r="D47" s="27"/>
      <c r="E47" s="27"/>
      <c r="F47" s="27"/>
      <c r="G47" s="27"/>
      <c r="H47" s="27"/>
      <c r="I47" s="27"/>
    </row>
    <row r="48" s="2" customFormat="1" ht="13.9" customHeight="1" spans="1:9">
      <c r="A48" s="26"/>
      <c r="B48" s="26"/>
      <c r="C48" s="27"/>
      <c r="D48" s="27"/>
      <c r="E48" s="27"/>
      <c r="F48" s="27"/>
      <c r="G48" s="27"/>
      <c r="H48" s="27"/>
      <c r="I48" s="27"/>
    </row>
    <row r="49" s="2" customFormat="1" ht="13.9" customHeight="1" spans="1:9">
      <c r="A49" s="26"/>
      <c r="B49" s="26"/>
      <c r="C49" s="27"/>
      <c r="D49" s="27"/>
      <c r="E49" s="27"/>
      <c r="F49" s="27"/>
      <c r="G49" s="27"/>
      <c r="H49" s="27"/>
      <c r="I49" s="27"/>
    </row>
    <row r="50" s="2" customFormat="1" ht="13.9" customHeight="1" spans="1:9">
      <c r="A50" s="26"/>
      <c r="B50" s="26"/>
      <c r="C50" s="27"/>
      <c r="D50" s="27"/>
      <c r="E50" s="27"/>
      <c r="F50" s="27"/>
      <c r="G50" s="27"/>
      <c r="H50" s="27"/>
      <c r="I50" s="27"/>
    </row>
    <row r="51" s="2" customFormat="1" ht="13.9" customHeight="1" spans="1:9">
      <c r="A51" s="26"/>
      <c r="B51" s="26"/>
      <c r="C51" s="27"/>
      <c r="D51" s="27"/>
      <c r="E51" s="27"/>
      <c r="F51" s="27"/>
      <c r="G51" s="27"/>
      <c r="H51" s="27"/>
      <c r="I51" s="27"/>
    </row>
    <row r="52" s="2" customFormat="1" ht="13.9" customHeight="1" spans="1:9">
      <c r="A52" s="26"/>
      <c r="B52" s="26"/>
      <c r="C52" s="27"/>
      <c r="D52" s="27"/>
      <c r="E52" s="27"/>
      <c r="F52" s="27"/>
      <c r="G52" s="27"/>
      <c r="H52" s="27"/>
      <c r="I52" s="27"/>
    </row>
    <row r="53" s="2" customFormat="1" ht="13.9" customHeight="1" spans="1:9">
      <c r="A53" s="26"/>
      <c r="B53" s="26"/>
      <c r="C53" s="27"/>
      <c r="D53" s="27"/>
      <c r="E53" s="27"/>
      <c r="F53" s="27"/>
      <c r="G53" s="27"/>
      <c r="H53" s="27"/>
      <c r="I53" s="27"/>
    </row>
    <row r="54" s="2" customFormat="1" ht="13.9" customHeight="1" spans="1:9">
      <c r="A54" s="26"/>
      <c r="B54" s="26"/>
      <c r="C54" s="27"/>
      <c r="D54" s="27"/>
      <c r="E54" s="27"/>
      <c r="F54" s="27"/>
      <c r="G54" s="27"/>
      <c r="H54" s="27"/>
      <c r="I54" s="27"/>
    </row>
    <row r="55" s="2" customFormat="1" ht="13.9" customHeight="1" spans="1:9">
      <c r="A55" s="26"/>
      <c r="B55" s="26"/>
      <c r="C55" s="27"/>
      <c r="D55" s="27"/>
      <c r="E55" s="27"/>
      <c r="F55" s="27"/>
      <c r="G55" s="27"/>
      <c r="H55" s="27"/>
      <c r="I55" s="27"/>
    </row>
    <row r="56" s="2" customFormat="1" ht="13.9" customHeight="1" spans="1:9">
      <c r="A56" s="26"/>
      <c r="B56" s="26"/>
      <c r="C56" s="27"/>
      <c r="D56" s="27"/>
      <c r="E56" s="27"/>
      <c r="F56" s="27"/>
      <c r="G56" s="27"/>
      <c r="H56" s="27"/>
      <c r="I56" s="27"/>
    </row>
    <row r="57" s="2" customFormat="1" ht="13.9" customHeight="1" spans="1:9">
      <c r="A57" s="26"/>
      <c r="B57" s="26"/>
      <c r="C57" s="27"/>
      <c r="D57" s="27"/>
      <c r="E57" s="27"/>
      <c r="F57" s="27"/>
      <c r="G57" s="27"/>
      <c r="H57" s="27"/>
      <c r="I57" s="27"/>
    </row>
    <row r="58" s="2" customFormat="1" ht="13.9" customHeight="1" spans="1:9">
      <c r="A58" s="26"/>
      <c r="B58" s="26"/>
      <c r="C58" s="27"/>
      <c r="D58" s="27"/>
      <c r="E58" s="27"/>
      <c r="F58" s="27"/>
      <c r="G58" s="27"/>
      <c r="H58" s="27"/>
      <c r="I58" s="27"/>
    </row>
    <row r="59" s="2" customFormat="1" ht="13.9" customHeight="1" spans="1:9">
      <c r="A59" s="26"/>
      <c r="B59" s="26"/>
      <c r="C59" s="27"/>
      <c r="D59" s="27"/>
      <c r="E59" s="27"/>
      <c r="F59" s="27"/>
      <c r="G59" s="27"/>
      <c r="H59" s="27"/>
      <c r="I59" s="27"/>
    </row>
    <row r="60" s="2" customFormat="1" ht="13.9" customHeight="1" spans="1:9">
      <c r="A60" s="26"/>
      <c r="B60" s="26"/>
      <c r="C60" s="27"/>
      <c r="D60" s="27"/>
      <c r="E60" s="27"/>
      <c r="F60" s="27"/>
      <c r="G60" s="27"/>
      <c r="H60" s="27"/>
      <c r="I60" s="27"/>
    </row>
    <row r="61" s="2" customFormat="1" ht="13.9" customHeight="1" spans="1:9">
      <c r="A61" s="26"/>
      <c r="B61" s="26"/>
      <c r="C61" s="27"/>
      <c r="D61" s="27"/>
      <c r="E61" s="27"/>
      <c r="F61" s="27"/>
      <c r="G61" s="27"/>
      <c r="H61" s="27"/>
      <c r="I61" s="27"/>
    </row>
    <row r="62" s="2" customFormat="1" ht="13.9" customHeight="1" spans="1:9">
      <c r="A62" s="26"/>
      <c r="B62" s="26"/>
      <c r="C62" s="27"/>
      <c r="D62" s="27"/>
      <c r="E62" s="27"/>
      <c r="F62" s="27"/>
      <c r="G62" s="27"/>
      <c r="H62" s="27"/>
      <c r="I62" s="27"/>
    </row>
    <row r="63" s="2" customFormat="1" ht="13.9" customHeight="1" spans="1:9">
      <c r="A63" s="26"/>
      <c r="B63" s="26"/>
      <c r="C63" s="27"/>
      <c r="D63" s="27"/>
      <c r="E63" s="27"/>
      <c r="F63" s="27"/>
      <c r="G63" s="27"/>
      <c r="H63" s="27"/>
      <c r="I63" s="27"/>
    </row>
    <row r="64" s="2" customFormat="1" ht="13.9" customHeight="1" spans="1:9">
      <c r="A64" s="26"/>
      <c r="B64" s="26"/>
      <c r="C64" s="27"/>
      <c r="D64" s="27"/>
      <c r="E64" s="27"/>
      <c r="F64" s="27"/>
      <c r="G64" s="27"/>
      <c r="H64" s="27"/>
      <c r="I64" s="27"/>
    </row>
    <row r="65" s="2" customFormat="1" ht="13.9" customHeight="1" spans="1:9">
      <c r="A65" s="26"/>
      <c r="B65" s="26"/>
      <c r="C65" s="27"/>
      <c r="D65" s="27"/>
      <c r="E65" s="27"/>
      <c r="F65" s="27"/>
      <c r="G65" s="27"/>
      <c r="H65" s="27"/>
      <c r="I65" s="27"/>
    </row>
    <row r="66" s="2" customFormat="1" ht="13.9" customHeight="1" spans="1:9">
      <c r="A66" s="26"/>
      <c r="B66" s="26"/>
      <c r="C66" s="27"/>
      <c r="D66" s="27"/>
      <c r="E66" s="27"/>
      <c r="F66" s="27"/>
      <c r="G66" s="27"/>
      <c r="H66" s="27"/>
      <c r="I66" s="27"/>
    </row>
    <row r="67" s="2" customFormat="1" ht="13.9" customHeight="1" spans="1:9">
      <c r="A67" s="26"/>
      <c r="B67" s="26"/>
      <c r="C67" s="27"/>
      <c r="D67" s="27"/>
      <c r="E67" s="27"/>
      <c r="F67" s="27"/>
      <c r="G67" s="27"/>
      <c r="H67" s="27"/>
      <c r="I67" s="27"/>
    </row>
    <row r="68" s="2" customFormat="1" ht="13.9" customHeight="1" spans="1:9">
      <c r="A68" s="26"/>
      <c r="B68" s="26"/>
      <c r="C68" s="27"/>
      <c r="D68" s="27"/>
      <c r="E68" s="27"/>
      <c r="F68" s="27"/>
      <c r="G68" s="27"/>
      <c r="H68" s="27"/>
      <c r="I68" s="27"/>
    </row>
    <row r="69" s="2" customFormat="1" ht="13.9" customHeight="1" spans="1:9">
      <c r="A69" s="26"/>
      <c r="B69" s="26"/>
      <c r="C69" s="27"/>
      <c r="D69" s="27"/>
      <c r="E69" s="27"/>
      <c r="F69" s="27"/>
      <c r="G69" s="27"/>
      <c r="H69" s="27"/>
      <c r="I69" s="27"/>
    </row>
    <row r="70" s="2" customFormat="1" ht="13.9" customHeight="1" spans="1:9">
      <c r="A70" s="26"/>
      <c r="B70" s="26"/>
      <c r="C70" s="27"/>
      <c r="D70" s="27"/>
      <c r="E70" s="27"/>
      <c r="F70" s="27"/>
      <c r="G70" s="27"/>
      <c r="H70" s="27"/>
      <c r="I70" s="27"/>
    </row>
    <row r="71" s="2" customFormat="1" ht="13.9" customHeight="1" spans="1:9">
      <c r="A71" s="26"/>
      <c r="B71" s="26"/>
      <c r="C71" s="27"/>
      <c r="D71" s="27"/>
      <c r="E71" s="27"/>
      <c r="F71" s="27"/>
      <c r="G71" s="27"/>
      <c r="H71" s="27"/>
      <c r="I71" s="27"/>
    </row>
    <row r="72" s="2" customFormat="1" ht="13.9" customHeight="1" spans="1:9">
      <c r="A72" s="26"/>
      <c r="B72" s="26"/>
      <c r="C72" s="27"/>
      <c r="D72" s="27"/>
      <c r="E72" s="27"/>
      <c r="F72" s="27"/>
      <c r="G72" s="27"/>
      <c r="H72" s="27"/>
      <c r="I72" s="27"/>
    </row>
    <row r="73" s="2" customFormat="1" ht="13.9" customHeight="1" spans="1:9">
      <c r="A73" s="26"/>
      <c r="B73" s="26"/>
      <c r="C73" s="27"/>
      <c r="D73" s="27"/>
      <c r="E73" s="27"/>
      <c r="F73" s="27"/>
      <c r="G73" s="27"/>
      <c r="H73" s="27"/>
      <c r="I73" s="27"/>
    </row>
    <row r="74" s="2" customFormat="1" ht="13.9" customHeight="1" spans="1:9">
      <c r="A74" s="26"/>
      <c r="B74" s="26"/>
      <c r="C74" s="27"/>
      <c r="D74" s="27"/>
      <c r="E74" s="27"/>
      <c r="F74" s="27"/>
      <c r="G74" s="27"/>
      <c r="H74" s="27"/>
      <c r="I74" s="27"/>
    </row>
    <row r="75" s="2" customFormat="1" ht="13.9" customHeight="1" spans="1:9">
      <c r="A75" s="26"/>
      <c r="B75" s="26"/>
      <c r="C75" s="27"/>
      <c r="D75" s="27"/>
      <c r="E75" s="27"/>
      <c r="F75" s="27"/>
      <c r="G75" s="27"/>
      <c r="H75" s="27"/>
      <c r="I75" s="27"/>
    </row>
    <row r="76" s="2" customFormat="1" ht="13.9" customHeight="1" spans="1:9">
      <c r="A76" s="26"/>
      <c r="B76" s="26"/>
      <c r="C76" s="27"/>
      <c r="D76" s="27"/>
      <c r="E76" s="27"/>
      <c r="F76" s="27"/>
      <c r="G76" s="27"/>
      <c r="H76" s="27"/>
      <c r="I76" s="27"/>
    </row>
    <row r="77" s="2" customFormat="1" ht="13.9" customHeight="1" spans="1:9">
      <c r="A77" s="26"/>
      <c r="B77" s="26"/>
      <c r="C77" s="27"/>
      <c r="D77" s="27"/>
      <c r="E77" s="27"/>
      <c r="F77" s="27"/>
      <c r="G77" s="27"/>
      <c r="H77" s="27"/>
      <c r="I77" s="27"/>
    </row>
    <row r="78" s="2" customFormat="1" ht="13.9" customHeight="1" spans="1:9">
      <c r="A78" s="26"/>
      <c r="B78" s="26"/>
      <c r="C78" s="27"/>
      <c r="D78" s="27"/>
      <c r="E78" s="27"/>
      <c r="F78" s="27"/>
      <c r="G78" s="27"/>
      <c r="H78" s="27"/>
      <c r="I78" s="27"/>
    </row>
    <row r="79" s="2" customFormat="1" ht="13.9" customHeight="1" spans="1:9">
      <c r="A79" s="26"/>
      <c r="B79" s="26"/>
      <c r="C79" s="27"/>
      <c r="D79" s="27"/>
      <c r="E79" s="27"/>
      <c r="F79" s="27"/>
      <c r="G79" s="27"/>
      <c r="H79" s="27"/>
      <c r="I79" s="27"/>
    </row>
    <row r="80" s="2" customFormat="1" ht="13.9" customHeight="1" spans="1:9">
      <c r="A80" s="26"/>
      <c r="B80" s="26"/>
      <c r="C80" s="27"/>
      <c r="D80" s="27"/>
      <c r="E80" s="27"/>
      <c r="F80" s="27"/>
      <c r="G80" s="27"/>
      <c r="H80" s="27"/>
      <c r="I80" s="27"/>
    </row>
    <row r="81" s="2" customFormat="1" ht="13.9" customHeight="1" spans="1:9">
      <c r="A81" s="26"/>
      <c r="B81" s="26"/>
      <c r="C81" s="27"/>
      <c r="D81" s="27"/>
      <c r="E81" s="27"/>
      <c r="F81" s="27"/>
      <c r="G81" s="27"/>
      <c r="H81" s="27"/>
      <c r="I81" s="27"/>
    </row>
    <row r="82" s="2" customFormat="1" ht="13.9" customHeight="1" spans="1:9">
      <c r="A82" s="26"/>
      <c r="B82" s="26"/>
      <c r="C82" s="27"/>
      <c r="D82" s="27"/>
      <c r="E82" s="27"/>
      <c r="F82" s="27"/>
      <c r="G82" s="27"/>
      <c r="H82" s="27"/>
      <c r="I82" s="27"/>
    </row>
    <row r="83" s="2" customFormat="1" ht="13.9" customHeight="1" spans="1:9">
      <c r="A83" s="26"/>
      <c r="B83" s="26"/>
      <c r="C83" s="27"/>
      <c r="D83" s="27"/>
      <c r="E83" s="27"/>
      <c r="F83" s="27"/>
      <c r="G83" s="27"/>
      <c r="H83" s="27"/>
      <c r="I83" s="27"/>
    </row>
    <row r="84" s="2" customFormat="1" ht="13.9" customHeight="1" spans="1:9">
      <c r="A84" s="26"/>
      <c r="B84" s="26"/>
      <c r="C84" s="27"/>
      <c r="D84" s="27"/>
      <c r="E84" s="27"/>
      <c r="F84" s="27"/>
      <c r="G84" s="27"/>
      <c r="H84" s="27"/>
      <c r="I84" s="27"/>
    </row>
    <row r="85" s="2" customFormat="1" ht="13.9" customHeight="1" spans="1:9">
      <c r="A85" s="26"/>
      <c r="B85" s="26"/>
      <c r="C85" s="27"/>
      <c r="D85" s="27"/>
      <c r="E85" s="27"/>
      <c r="F85" s="27"/>
      <c r="G85" s="27"/>
      <c r="H85" s="27"/>
      <c r="I85" s="27"/>
    </row>
    <row r="86" s="2" customFormat="1" ht="13.9" customHeight="1" spans="1:9">
      <c r="A86" s="26"/>
      <c r="B86" s="26"/>
      <c r="C86" s="27"/>
      <c r="D86" s="27"/>
      <c r="E86" s="27"/>
      <c r="F86" s="27"/>
      <c r="G86" s="27"/>
      <c r="H86" s="27"/>
      <c r="I86" s="27"/>
    </row>
    <row r="87" s="2" customFormat="1" ht="13.9" customHeight="1" spans="1:9">
      <c r="A87" s="26"/>
      <c r="B87" s="26"/>
      <c r="C87" s="27"/>
      <c r="D87" s="27"/>
      <c r="E87" s="27"/>
      <c r="F87" s="27"/>
      <c r="G87" s="27"/>
      <c r="H87" s="27"/>
      <c r="I87" s="27"/>
    </row>
    <row r="88" s="2" customFormat="1" ht="13.9" customHeight="1" spans="1:9">
      <c r="A88" s="26"/>
      <c r="B88" s="26"/>
      <c r="C88" s="27"/>
      <c r="D88" s="27"/>
      <c r="E88" s="27"/>
      <c r="F88" s="27"/>
      <c r="G88" s="27"/>
      <c r="H88" s="27"/>
      <c r="I88" s="27"/>
    </row>
    <row r="89" s="2" customFormat="1" ht="13.9" customHeight="1" spans="1:9">
      <c r="A89" s="26"/>
      <c r="B89" s="26"/>
      <c r="C89" s="27"/>
      <c r="D89" s="27"/>
      <c r="E89" s="27"/>
      <c r="F89" s="27"/>
      <c r="G89" s="27"/>
      <c r="H89" s="27"/>
      <c r="I89" s="27"/>
    </row>
    <row r="90" s="2" customFormat="1" ht="13.9" customHeight="1" spans="1:9">
      <c r="A90" s="26"/>
      <c r="B90" s="26"/>
      <c r="C90" s="27"/>
      <c r="D90" s="27"/>
      <c r="E90" s="27"/>
      <c r="F90" s="27"/>
      <c r="G90" s="27"/>
      <c r="H90" s="27"/>
      <c r="I90" s="27"/>
    </row>
    <row r="91" s="2" customFormat="1" ht="13.9" customHeight="1" spans="1:9">
      <c r="A91" s="26"/>
      <c r="B91" s="26"/>
      <c r="C91" s="27"/>
      <c r="D91" s="27"/>
      <c r="E91" s="27"/>
      <c r="F91" s="27"/>
      <c r="G91" s="27"/>
      <c r="H91" s="27"/>
      <c r="I91" s="27"/>
    </row>
    <row r="92" s="2" customFormat="1" ht="13.9" customHeight="1" spans="1:9">
      <c r="A92" s="26"/>
      <c r="B92" s="26"/>
      <c r="C92" s="27"/>
      <c r="D92" s="27"/>
      <c r="E92" s="27"/>
      <c r="F92" s="27"/>
      <c r="G92" s="27"/>
      <c r="H92" s="27"/>
      <c r="I92" s="27"/>
    </row>
    <row r="93" s="2" customFormat="1" ht="13.9" customHeight="1" spans="1:9">
      <c r="A93" s="26"/>
      <c r="B93" s="26"/>
      <c r="C93" s="27"/>
      <c r="D93" s="27"/>
      <c r="E93" s="27"/>
      <c r="F93" s="27"/>
      <c r="G93" s="27"/>
      <c r="H93" s="27"/>
      <c r="I93" s="27"/>
    </row>
    <row r="94" s="2" customFormat="1" ht="13.9" customHeight="1" spans="1:9">
      <c r="A94" s="26"/>
      <c r="B94" s="26"/>
      <c r="C94" s="27"/>
      <c r="D94" s="27"/>
      <c r="E94" s="27"/>
      <c r="F94" s="27"/>
      <c r="G94" s="27"/>
      <c r="H94" s="27"/>
      <c r="I94" s="27"/>
    </row>
    <row r="95" s="2" customFormat="1" ht="13.9" customHeight="1" spans="1:9">
      <c r="A95" s="26"/>
      <c r="B95" s="26"/>
      <c r="C95" s="27"/>
      <c r="D95" s="27"/>
      <c r="E95" s="27"/>
      <c r="F95" s="27"/>
      <c r="G95" s="27"/>
      <c r="H95" s="27"/>
      <c r="I95" s="27"/>
    </row>
    <row r="96" s="2" customFormat="1" ht="13.9" customHeight="1" spans="1:9">
      <c r="A96" s="26"/>
      <c r="B96" s="26"/>
      <c r="C96" s="27"/>
      <c r="D96" s="27"/>
      <c r="E96" s="27"/>
      <c r="F96" s="27"/>
      <c r="G96" s="27"/>
      <c r="H96" s="27"/>
      <c r="I96" s="27"/>
    </row>
    <row r="97" s="2" customFormat="1" ht="13.9" customHeight="1" spans="1:9">
      <c r="A97" s="26"/>
      <c r="B97" s="26"/>
      <c r="C97" s="27"/>
      <c r="D97" s="27"/>
      <c r="E97" s="27"/>
      <c r="F97" s="27"/>
      <c r="G97" s="27"/>
      <c r="H97" s="27"/>
      <c r="I97" s="27"/>
    </row>
    <row r="98" s="2" customFormat="1" ht="13.9" customHeight="1" spans="1:9">
      <c r="A98" s="26"/>
      <c r="B98" s="26"/>
      <c r="C98" s="27"/>
      <c r="D98" s="27"/>
      <c r="E98" s="27"/>
      <c r="F98" s="27"/>
      <c r="G98" s="27"/>
      <c r="H98" s="27"/>
      <c r="I98" s="27"/>
    </row>
    <row r="99" s="2" customFormat="1" ht="13.9" customHeight="1" spans="1:9">
      <c r="A99" s="26"/>
      <c r="B99" s="26"/>
      <c r="C99" s="27"/>
      <c r="D99" s="27"/>
      <c r="E99" s="27"/>
      <c r="F99" s="27"/>
      <c r="G99" s="27"/>
      <c r="H99" s="27"/>
      <c r="I99" s="27"/>
    </row>
    <row r="100" s="2" customFormat="1" ht="13.9" customHeight="1" spans="1:9">
      <c r="A100" s="26"/>
      <c r="B100" s="26"/>
      <c r="C100" s="27"/>
      <c r="D100" s="27"/>
      <c r="E100" s="27"/>
      <c r="F100" s="27"/>
      <c r="G100" s="27"/>
      <c r="H100" s="27"/>
      <c r="I100" s="27"/>
    </row>
    <row r="101" s="2" customFormat="1" ht="13.9" customHeight="1" spans="1:9">
      <c r="A101" s="26"/>
      <c r="B101" s="26"/>
      <c r="C101" s="27"/>
      <c r="D101" s="27"/>
      <c r="E101" s="27"/>
      <c r="F101" s="27"/>
      <c r="G101" s="27"/>
      <c r="H101" s="27"/>
      <c r="I101" s="27"/>
    </row>
    <row r="102" s="2" customFormat="1" ht="13.9" customHeight="1" spans="1:9">
      <c r="A102" s="26"/>
      <c r="B102" s="26"/>
      <c r="C102" s="27"/>
      <c r="D102" s="27"/>
      <c r="E102" s="27"/>
      <c r="F102" s="27"/>
      <c r="G102" s="27"/>
      <c r="H102" s="27"/>
      <c r="I102" s="27"/>
    </row>
    <row r="103" s="2" customFormat="1" ht="13.9" customHeight="1" spans="1:9">
      <c r="A103" s="26"/>
      <c r="B103" s="26"/>
      <c r="C103" s="27"/>
      <c r="D103" s="27"/>
      <c r="E103" s="27"/>
      <c r="F103" s="27"/>
      <c r="G103" s="27"/>
      <c r="H103" s="27"/>
      <c r="I103" s="27"/>
    </row>
    <row r="104" s="2" customFormat="1" ht="13.9" customHeight="1" spans="1:9">
      <c r="A104" s="26"/>
      <c r="B104" s="26"/>
      <c r="C104" s="27"/>
      <c r="D104" s="27"/>
      <c r="E104" s="27"/>
      <c r="F104" s="27"/>
      <c r="G104" s="27"/>
      <c r="H104" s="27"/>
      <c r="I104" s="27"/>
    </row>
    <row r="105" s="2" customFormat="1" ht="13.9" customHeight="1" spans="1:9">
      <c r="A105" s="26"/>
      <c r="B105" s="26"/>
      <c r="C105" s="27"/>
      <c r="D105" s="27"/>
      <c r="E105" s="27"/>
      <c r="F105" s="27"/>
      <c r="G105" s="27"/>
      <c r="H105" s="27"/>
      <c r="I105" s="27"/>
    </row>
    <row r="106" s="2" customFormat="1" ht="13.9" customHeight="1" spans="1:9">
      <c r="A106" s="26"/>
      <c r="B106" s="26"/>
      <c r="C106" s="27"/>
      <c r="D106" s="27"/>
      <c r="E106" s="27"/>
      <c r="F106" s="27"/>
      <c r="G106" s="27"/>
      <c r="H106" s="27"/>
      <c r="I106" s="27"/>
    </row>
    <row r="107" s="2" customFormat="1" ht="13.9" customHeight="1" spans="1:9">
      <c r="A107" s="26"/>
      <c r="B107" s="26"/>
      <c r="C107" s="27"/>
      <c r="D107" s="27"/>
      <c r="E107" s="27"/>
      <c r="F107" s="27"/>
      <c r="G107" s="27"/>
      <c r="H107" s="27"/>
      <c r="I107" s="27"/>
    </row>
    <row r="108" s="2" customFormat="1" ht="13.9" customHeight="1" spans="1:9">
      <c r="A108" s="26"/>
      <c r="B108" s="26"/>
      <c r="C108" s="27"/>
      <c r="D108" s="27"/>
      <c r="E108" s="27"/>
      <c r="F108" s="27"/>
      <c r="G108" s="27"/>
      <c r="H108" s="27"/>
      <c r="I108" s="27"/>
    </row>
    <row r="109" s="2" customFormat="1" ht="13.9" customHeight="1" spans="1:9">
      <c r="A109" s="26"/>
      <c r="B109" s="26"/>
      <c r="C109" s="27"/>
      <c r="D109" s="27"/>
      <c r="E109" s="27"/>
      <c r="F109" s="27"/>
      <c r="G109" s="27"/>
      <c r="H109" s="27"/>
      <c r="I109" s="27"/>
    </row>
    <row r="110" s="2" customFormat="1" ht="13.9" customHeight="1" spans="1:9">
      <c r="A110" s="26"/>
      <c r="B110" s="26"/>
      <c r="C110" s="27"/>
      <c r="D110" s="27"/>
      <c r="E110" s="27"/>
      <c r="F110" s="27"/>
      <c r="G110" s="27"/>
      <c r="H110" s="27"/>
      <c r="I110" s="27"/>
    </row>
    <row r="111" s="2" customFormat="1" ht="13.9" customHeight="1" spans="1:9">
      <c r="A111" s="26"/>
      <c r="B111" s="26"/>
      <c r="C111" s="27"/>
      <c r="D111" s="27"/>
      <c r="E111" s="27"/>
      <c r="F111" s="27"/>
      <c r="G111" s="27"/>
      <c r="H111" s="27"/>
      <c r="I111" s="27"/>
    </row>
    <row r="112" s="2" customFormat="1" ht="13.9" customHeight="1" spans="1:9">
      <c r="A112" s="26"/>
      <c r="B112" s="26"/>
      <c r="C112" s="27"/>
      <c r="D112" s="27"/>
      <c r="E112" s="27"/>
      <c r="F112" s="27"/>
      <c r="G112" s="27"/>
      <c r="H112" s="27"/>
      <c r="I112" s="27"/>
    </row>
    <row r="113" s="2" customFormat="1" ht="13.9" customHeight="1" spans="1:9">
      <c r="A113" s="26"/>
      <c r="B113" s="26"/>
      <c r="C113" s="27"/>
      <c r="D113" s="27"/>
      <c r="E113" s="27"/>
      <c r="F113" s="27"/>
      <c r="G113" s="27"/>
      <c r="H113" s="27"/>
      <c r="I113" s="27"/>
    </row>
    <row r="114" s="2" customFormat="1" ht="13.9" customHeight="1" spans="1:9">
      <c r="A114" s="26"/>
      <c r="B114" s="26"/>
      <c r="C114" s="27"/>
      <c r="D114" s="27"/>
      <c r="E114" s="27"/>
      <c r="F114" s="27"/>
      <c r="G114" s="27"/>
      <c r="H114" s="27"/>
      <c r="I114" s="27"/>
    </row>
    <row r="115" s="2" customFormat="1" ht="13.9" customHeight="1" spans="1:9">
      <c r="A115" s="26"/>
      <c r="B115" s="26"/>
      <c r="C115" s="27"/>
      <c r="D115" s="27"/>
      <c r="E115" s="27"/>
      <c r="F115" s="27"/>
      <c r="G115" s="27"/>
      <c r="H115" s="27"/>
      <c r="I115" s="27"/>
    </row>
    <row r="116" s="2" customFormat="1" ht="13.9" customHeight="1" spans="1:9">
      <c r="A116" s="26"/>
      <c r="B116" s="26"/>
      <c r="C116" s="27"/>
      <c r="D116" s="27"/>
      <c r="E116" s="27"/>
      <c r="F116" s="27"/>
      <c r="G116" s="27"/>
      <c r="H116" s="27"/>
      <c r="I116" s="27"/>
    </row>
    <row r="117" s="2" customFormat="1" ht="13.9" customHeight="1" spans="1:9">
      <c r="A117" s="26"/>
      <c r="B117" s="26"/>
      <c r="C117" s="27"/>
      <c r="D117" s="27"/>
      <c r="E117" s="27"/>
      <c r="F117" s="27"/>
      <c r="G117" s="27"/>
      <c r="H117" s="27"/>
      <c r="I117" s="27"/>
    </row>
    <row r="118" s="2" customFormat="1" ht="13.9" customHeight="1" spans="1:9">
      <c r="A118" s="26"/>
      <c r="B118" s="26"/>
      <c r="C118" s="27"/>
      <c r="D118" s="27"/>
      <c r="E118" s="27"/>
      <c r="F118" s="27"/>
      <c r="G118" s="27"/>
      <c r="H118" s="27"/>
      <c r="I118" s="27"/>
    </row>
    <row r="119" s="2" customFormat="1" ht="13.9" customHeight="1" spans="1:9">
      <c r="A119" s="26"/>
      <c r="B119" s="26"/>
      <c r="C119" s="27"/>
      <c r="D119" s="27"/>
      <c r="E119" s="27"/>
      <c r="F119" s="27"/>
      <c r="G119" s="27"/>
      <c r="H119" s="27"/>
      <c r="I119" s="27"/>
    </row>
    <row r="120" s="2" customFormat="1" ht="13.9" customHeight="1" spans="1:9">
      <c r="A120" s="26"/>
      <c r="B120" s="26"/>
      <c r="C120" s="27"/>
      <c r="D120" s="27"/>
      <c r="E120" s="27"/>
      <c r="F120" s="27"/>
      <c r="G120" s="27"/>
      <c r="H120" s="27"/>
      <c r="I120" s="27"/>
    </row>
    <row r="121" s="2" customFormat="1" ht="13.9" customHeight="1" spans="1:9">
      <c r="A121" s="26"/>
      <c r="B121" s="26"/>
      <c r="C121" s="27"/>
      <c r="D121" s="27"/>
      <c r="E121" s="27"/>
      <c r="F121" s="27"/>
      <c r="G121" s="27"/>
      <c r="H121" s="27"/>
      <c r="I121" s="27"/>
    </row>
    <row r="122" s="2" customFormat="1" ht="13.9" customHeight="1" spans="1:9">
      <c r="A122" s="26"/>
      <c r="B122" s="26"/>
      <c r="C122" s="27"/>
      <c r="D122" s="27"/>
      <c r="E122" s="27"/>
      <c r="F122" s="27"/>
      <c r="G122" s="27"/>
      <c r="H122" s="27"/>
      <c r="I122" s="27"/>
    </row>
    <row r="123" s="2" customFormat="1" ht="13.9" customHeight="1" spans="1:9">
      <c r="A123" s="26"/>
      <c r="B123" s="26"/>
      <c r="C123" s="27"/>
      <c r="D123" s="27"/>
      <c r="E123" s="27"/>
      <c r="F123" s="27"/>
      <c r="G123" s="27"/>
      <c r="H123" s="27"/>
      <c r="I123" s="27"/>
    </row>
    <row r="124" s="2" customFormat="1" ht="13.9" customHeight="1" spans="1:9">
      <c r="A124" s="26"/>
      <c r="B124" s="26"/>
      <c r="C124" s="27"/>
      <c r="D124" s="27"/>
      <c r="E124" s="27"/>
      <c r="F124" s="27"/>
      <c r="G124" s="27"/>
      <c r="H124" s="27"/>
      <c r="I124" s="27"/>
    </row>
    <row r="125" s="2" customFormat="1" ht="13.9" customHeight="1" spans="1:9">
      <c r="A125" s="26"/>
      <c r="B125" s="26"/>
      <c r="C125" s="27"/>
      <c r="D125" s="27"/>
      <c r="E125" s="27"/>
      <c r="F125" s="27"/>
      <c r="G125" s="27"/>
      <c r="H125" s="27"/>
      <c r="I125" s="27"/>
    </row>
    <row r="126" s="2" customFormat="1" ht="13.9" customHeight="1" spans="1:9">
      <c r="A126" s="26"/>
      <c r="B126" s="26"/>
      <c r="C126" s="27"/>
      <c r="D126" s="27"/>
      <c r="E126" s="27"/>
      <c r="F126" s="27"/>
      <c r="G126" s="27"/>
      <c r="H126" s="27"/>
      <c r="I126" s="27"/>
    </row>
    <row r="127" s="2" customFormat="1" ht="13.9" customHeight="1" spans="1:9">
      <c r="A127" s="26"/>
      <c r="B127" s="26"/>
      <c r="C127" s="27"/>
      <c r="D127" s="27"/>
      <c r="E127" s="27"/>
      <c r="F127" s="27"/>
      <c r="G127" s="27"/>
      <c r="H127" s="27"/>
      <c r="I127" s="27"/>
    </row>
    <row r="128" s="2" customFormat="1" ht="13.9" customHeight="1" spans="1:9">
      <c r="A128" s="26"/>
      <c r="B128" s="26"/>
      <c r="C128" s="27"/>
      <c r="D128" s="27"/>
      <c r="E128" s="27"/>
      <c r="F128" s="27"/>
      <c r="G128" s="27"/>
      <c r="H128" s="27"/>
      <c r="I128" s="27"/>
    </row>
    <row r="129" s="2" customFormat="1" ht="13.9" customHeight="1" spans="1:9">
      <c r="A129" s="26"/>
      <c r="B129" s="26"/>
      <c r="C129" s="27"/>
      <c r="D129" s="27"/>
      <c r="E129" s="27"/>
      <c r="F129" s="27"/>
      <c r="G129" s="27"/>
      <c r="H129" s="27"/>
      <c r="I129" s="27"/>
    </row>
    <row r="130" s="2" customFormat="1" ht="13.9" customHeight="1" spans="1:9">
      <c r="A130" s="26"/>
      <c r="B130" s="26"/>
      <c r="C130" s="27"/>
      <c r="D130" s="27"/>
      <c r="E130" s="27"/>
      <c r="F130" s="27"/>
      <c r="G130" s="27"/>
      <c r="H130" s="27"/>
      <c r="I130" s="27"/>
    </row>
    <row r="131" s="2" customFormat="1" ht="13.9" customHeight="1" spans="1:9">
      <c r="A131" s="26"/>
      <c r="B131" s="26"/>
      <c r="C131" s="27"/>
      <c r="D131" s="27"/>
      <c r="E131" s="27"/>
      <c r="F131" s="27"/>
      <c r="G131" s="27"/>
      <c r="H131" s="27"/>
      <c r="I131" s="27"/>
    </row>
    <row r="132" s="2" customFormat="1" ht="13.9" customHeight="1" spans="1:9">
      <c r="A132" s="26"/>
      <c r="B132" s="26"/>
      <c r="C132" s="27"/>
      <c r="D132" s="27"/>
      <c r="E132" s="27"/>
      <c r="F132" s="27"/>
      <c r="G132" s="27"/>
      <c r="H132" s="27"/>
      <c r="I132" s="27"/>
    </row>
    <row r="133" s="2" customFormat="1" ht="13.9" customHeight="1" spans="1:9">
      <c r="A133" s="26"/>
      <c r="B133" s="26"/>
      <c r="C133" s="27"/>
      <c r="D133" s="27"/>
      <c r="E133" s="27"/>
      <c r="F133" s="27"/>
      <c r="G133" s="27"/>
      <c r="H133" s="27"/>
      <c r="I133" s="27"/>
    </row>
    <row r="134" s="2" customFormat="1" ht="13.9" customHeight="1" spans="1:9">
      <c r="A134" s="26"/>
      <c r="B134" s="26"/>
      <c r="C134" s="27"/>
      <c r="D134" s="27"/>
      <c r="E134" s="27"/>
      <c r="F134" s="27"/>
      <c r="G134" s="27"/>
      <c r="H134" s="27"/>
      <c r="I134" s="27"/>
    </row>
    <row r="135" s="2" customFormat="1" ht="13.9" customHeight="1" spans="1:9">
      <c r="A135" s="26"/>
      <c r="B135" s="26"/>
      <c r="C135" s="27"/>
      <c r="D135" s="27"/>
      <c r="E135" s="27"/>
      <c r="F135" s="27"/>
      <c r="G135" s="27"/>
      <c r="H135" s="27"/>
      <c r="I135" s="27"/>
    </row>
    <row r="136" s="2" customFormat="1" ht="13.9" customHeight="1" spans="1:9">
      <c r="A136" s="26"/>
      <c r="B136" s="26"/>
      <c r="C136" s="27"/>
      <c r="D136" s="27"/>
      <c r="E136" s="27"/>
      <c r="F136" s="27"/>
      <c r="G136" s="27"/>
      <c r="H136" s="27"/>
      <c r="I136" s="27"/>
    </row>
    <row r="137" s="2" customFormat="1" ht="13.9" customHeight="1" spans="1:9">
      <c r="A137" s="26"/>
      <c r="B137" s="26"/>
      <c r="C137" s="27"/>
      <c r="D137" s="27"/>
      <c r="E137" s="27"/>
      <c r="F137" s="27"/>
      <c r="G137" s="27"/>
      <c r="H137" s="27"/>
      <c r="I137" s="27"/>
    </row>
    <row r="138" s="2" customFormat="1" ht="13.9" customHeight="1" spans="1:9">
      <c r="A138" s="26"/>
      <c r="B138" s="26"/>
      <c r="C138" s="27"/>
      <c r="D138" s="27"/>
      <c r="E138" s="27"/>
      <c r="F138" s="27"/>
      <c r="G138" s="27"/>
      <c r="H138" s="27"/>
      <c r="I138" s="27"/>
    </row>
    <row r="139" s="2" customFormat="1" ht="13.9" customHeight="1" spans="1:9">
      <c r="A139" s="26"/>
      <c r="B139" s="26"/>
      <c r="C139" s="27"/>
      <c r="D139" s="27"/>
      <c r="E139" s="27"/>
      <c r="F139" s="27"/>
      <c r="G139" s="27"/>
      <c r="H139" s="27"/>
      <c r="I139" s="27"/>
    </row>
    <row r="140" s="2" customFormat="1" ht="13.9" customHeight="1" spans="1:9">
      <c r="A140" s="26"/>
      <c r="B140" s="26"/>
      <c r="C140" s="27"/>
      <c r="D140" s="27"/>
      <c r="E140" s="27"/>
      <c r="F140" s="27"/>
      <c r="G140" s="27"/>
      <c r="H140" s="27"/>
      <c r="I140" s="27"/>
    </row>
    <row r="141" s="2" customFormat="1" ht="13.9" customHeight="1" spans="1:9">
      <c r="A141" s="26"/>
      <c r="B141" s="26"/>
      <c r="C141" s="27"/>
      <c r="D141" s="27"/>
      <c r="E141" s="27"/>
      <c r="F141" s="27"/>
      <c r="G141" s="27"/>
      <c r="H141" s="27"/>
      <c r="I141" s="27"/>
    </row>
    <row r="142" s="2" customFormat="1" ht="13.9" customHeight="1" spans="1:9">
      <c r="A142" s="26"/>
      <c r="B142" s="26"/>
      <c r="C142" s="27"/>
      <c r="D142" s="27"/>
      <c r="E142" s="27"/>
      <c r="F142" s="27"/>
      <c r="G142" s="27"/>
      <c r="H142" s="27"/>
      <c r="I142" s="27"/>
    </row>
    <row r="143" s="2" customFormat="1" ht="13.9" customHeight="1" spans="1:9">
      <c r="A143" s="26"/>
      <c r="B143" s="26"/>
      <c r="C143" s="27"/>
      <c r="D143" s="27"/>
      <c r="E143" s="27"/>
      <c r="F143" s="27"/>
      <c r="G143" s="27"/>
      <c r="H143" s="27"/>
      <c r="I143" s="27"/>
    </row>
    <row r="144" s="2" customFormat="1" ht="13.9" customHeight="1" spans="1:9">
      <c r="A144" s="26"/>
      <c r="B144" s="26"/>
      <c r="C144" s="27"/>
      <c r="D144" s="27"/>
      <c r="E144" s="27"/>
      <c r="F144" s="27"/>
      <c r="G144" s="27"/>
      <c r="H144" s="27"/>
      <c r="I144" s="27"/>
    </row>
    <row r="145" s="2" customFormat="1" ht="13.9" customHeight="1" spans="1:9">
      <c r="A145" s="26"/>
      <c r="B145" s="26"/>
      <c r="C145" s="27"/>
      <c r="D145" s="27"/>
      <c r="E145" s="27"/>
      <c r="F145" s="27"/>
      <c r="G145" s="27"/>
      <c r="H145" s="27"/>
      <c r="I145" s="27"/>
    </row>
    <row r="146" s="2" customFormat="1" ht="13.9" customHeight="1" spans="1:9">
      <c r="A146" s="26"/>
      <c r="B146" s="26"/>
      <c r="C146" s="27"/>
      <c r="D146" s="27"/>
      <c r="E146" s="27"/>
      <c r="F146" s="27"/>
      <c r="G146" s="27"/>
      <c r="H146" s="27"/>
      <c r="I146" s="27"/>
    </row>
    <row r="147" s="2" customFormat="1" ht="13.9" customHeight="1" spans="1:9">
      <c r="A147" s="26"/>
      <c r="B147" s="26"/>
      <c r="C147" s="27"/>
      <c r="D147" s="27"/>
      <c r="E147" s="27"/>
      <c r="F147" s="27"/>
      <c r="G147" s="27"/>
      <c r="H147" s="27"/>
      <c r="I147" s="27"/>
    </row>
    <row r="148" s="2" customFormat="1" ht="13.9" customHeight="1" spans="1:9">
      <c r="A148" s="26"/>
      <c r="B148" s="26"/>
      <c r="C148" s="27"/>
      <c r="D148" s="27"/>
      <c r="E148" s="27"/>
      <c r="F148" s="27"/>
      <c r="G148" s="27"/>
      <c r="H148" s="27"/>
      <c r="I148" s="27"/>
    </row>
    <row r="149" s="2" customFormat="1" ht="13.9" customHeight="1" spans="1:9">
      <c r="A149" s="26"/>
      <c r="B149" s="26"/>
      <c r="C149" s="27"/>
      <c r="D149" s="27"/>
      <c r="E149" s="27"/>
      <c r="F149" s="27"/>
      <c r="G149" s="27"/>
      <c r="H149" s="27"/>
      <c r="I149" s="27"/>
    </row>
    <row r="150" s="2" customFormat="1" ht="13.9" customHeight="1" spans="1:9">
      <c r="A150" s="26"/>
      <c r="B150" s="26"/>
      <c r="C150" s="27"/>
      <c r="D150" s="27"/>
      <c r="E150" s="27"/>
      <c r="F150" s="27"/>
      <c r="G150" s="27"/>
      <c r="H150" s="27"/>
      <c r="I150" s="27"/>
    </row>
    <row r="151" s="2" customFormat="1" ht="13.9" customHeight="1" spans="1:9">
      <c r="A151" s="26"/>
      <c r="B151" s="26"/>
      <c r="C151" s="27"/>
      <c r="D151" s="27"/>
      <c r="E151" s="27"/>
      <c r="F151" s="27"/>
      <c r="G151" s="27"/>
      <c r="H151" s="27"/>
      <c r="I151" s="27"/>
    </row>
    <row r="152" s="2" customFormat="1" ht="13.9" customHeight="1" spans="1:9">
      <c r="A152" s="26"/>
      <c r="B152" s="26"/>
      <c r="C152" s="27"/>
      <c r="D152" s="27"/>
      <c r="E152" s="27"/>
      <c r="F152" s="27"/>
      <c r="G152" s="27"/>
      <c r="H152" s="27"/>
      <c r="I152" s="27"/>
    </row>
    <row r="153" s="2" customFormat="1" ht="13.9" customHeight="1" spans="1:9">
      <c r="A153" s="26"/>
      <c r="B153" s="26"/>
      <c r="C153" s="27"/>
      <c r="D153" s="27"/>
      <c r="E153" s="27"/>
      <c r="F153" s="27"/>
      <c r="G153" s="27"/>
      <c r="H153" s="27"/>
      <c r="I153" s="27"/>
    </row>
    <row r="154" s="2" customFormat="1" ht="13.9" customHeight="1" spans="1:9">
      <c r="A154" s="26"/>
      <c r="B154" s="26"/>
      <c r="C154" s="27"/>
      <c r="D154" s="27"/>
      <c r="E154" s="27"/>
      <c r="F154" s="27"/>
      <c r="G154" s="27"/>
      <c r="H154" s="27"/>
      <c r="I154" s="27"/>
    </row>
    <row r="155" s="2" customFormat="1" ht="13.9" customHeight="1" spans="1:9">
      <c r="A155" s="26"/>
      <c r="B155" s="26"/>
      <c r="C155" s="27"/>
      <c r="D155" s="27"/>
      <c r="E155" s="27"/>
      <c r="F155" s="27"/>
      <c r="G155" s="27"/>
      <c r="H155" s="27"/>
      <c r="I155" s="27"/>
    </row>
    <row r="156" s="2" customFormat="1" ht="13.9" customHeight="1" spans="1:9">
      <c r="A156" s="26"/>
      <c r="B156" s="26"/>
      <c r="C156" s="27"/>
      <c r="D156" s="27"/>
      <c r="E156" s="27"/>
      <c r="F156" s="27"/>
      <c r="G156" s="27"/>
      <c r="H156" s="27"/>
      <c r="I156" s="27"/>
    </row>
    <row r="157" s="2" customFormat="1" ht="13.9" customHeight="1" spans="1:9">
      <c r="A157" s="26"/>
      <c r="B157" s="26"/>
      <c r="C157" s="27"/>
      <c r="D157" s="27"/>
      <c r="E157" s="27"/>
      <c r="F157" s="27"/>
      <c r="G157" s="27"/>
      <c r="H157" s="27"/>
      <c r="I157" s="27"/>
    </row>
    <row r="158" s="2" customFormat="1" ht="13.9" customHeight="1" spans="1:9">
      <c r="A158" s="26"/>
      <c r="B158" s="26"/>
      <c r="C158" s="27"/>
      <c r="D158" s="27"/>
      <c r="E158" s="27"/>
      <c r="F158" s="27"/>
      <c r="G158" s="27"/>
      <c r="H158" s="27"/>
      <c r="I158" s="27"/>
    </row>
    <row r="159" s="2" customFormat="1" ht="13.9" customHeight="1" spans="1:9">
      <c r="A159" s="26"/>
      <c r="B159" s="26"/>
      <c r="C159" s="27"/>
      <c r="D159" s="27"/>
      <c r="E159" s="27"/>
      <c r="F159" s="27"/>
      <c r="G159" s="27"/>
      <c r="H159" s="27"/>
      <c r="I159" s="27"/>
    </row>
    <row r="160" s="2" customFormat="1" ht="13.9" customHeight="1" spans="1:9">
      <c r="A160" s="26"/>
      <c r="B160" s="26"/>
      <c r="C160" s="27"/>
      <c r="D160" s="27"/>
      <c r="E160" s="27"/>
      <c r="F160" s="27"/>
      <c r="G160" s="27"/>
      <c r="H160" s="27"/>
      <c r="I160" s="27"/>
    </row>
    <row r="161" s="2" customFormat="1" ht="13.9" customHeight="1" spans="1:9">
      <c r="A161" s="26"/>
      <c r="B161" s="26"/>
      <c r="C161" s="27"/>
      <c r="D161" s="27"/>
      <c r="E161" s="27"/>
      <c r="F161" s="27"/>
      <c r="G161" s="27"/>
      <c r="H161" s="27"/>
      <c r="I161" s="27"/>
    </row>
    <row r="162" s="2" customFormat="1" ht="13.9" customHeight="1" spans="1:9">
      <c r="A162" s="26"/>
      <c r="B162" s="26"/>
      <c r="C162" s="27"/>
      <c r="D162" s="27"/>
      <c r="E162" s="27"/>
      <c r="F162" s="27"/>
      <c r="G162" s="27"/>
      <c r="H162" s="27"/>
      <c r="I162" s="27"/>
    </row>
    <row r="163" s="2" customFormat="1" ht="13.9" customHeight="1" spans="1:9">
      <c r="A163" s="26"/>
      <c r="B163" s="26"/>
      <c r="C163" s="27"/>
      <c r="D163" s="27"/>
      <c r="E163" s="27"/>
      <c r="F163" s="27"/>
      <c r="G163" s="27"/>
      <c r="H163" s="27"/>
      <c r="I163" s="27"/>
    </row>
    <row r="164" s="2" customFormat="1" ht="13.9" customHeight="1" spans="1:9">
      <c r="A164" s="26"/>
      <c r="B164" s="26"/>
      <c r="C164" s="27"/>
      <c r="D164" s="27"/>
      <c r="E164" s="27"/>
      <c r="F164" s="27"/>
      <c r="G164" s="27"/>
      <c r="H164" s="27"/>
      <c r="I164" s="27"/>
    </row>
    <row r="165" s="2" customFormat="1" ht="13.9" customHeight="1" spans="1:9">
      <c r="A165" s="26"/>
      <c r="B165" s="26"/>
      <c r="C165" s="27"/>
      <c r="D165" s="27"/>
      <c r="E165" s="27"/>
      <c r="F165" s="27"/>
      <c r="G165" s="27"/>
      <c r="H165" s="27"/>
      <c r="I165" s="27"/>
    </row>
    <row r="166" s="2" customFormat="1" ht="13.9" customHeight="1" spans="1:9">
      <c r="A166" s="26"/>
      <c r="B166" s="26"/>
      <c r="C166" s="27"/>
      <c r="D166" s="27"/>
      <c r="E166" s="27"/>
      <c r="F166" s="27"/>
      <c r="G166" s="27"/>
      <c r="H166" s="27"/>
      <c r="I166" s="27"/>
    </row>
    <row r="167" s="2" customFormat="1" ht="13.9" customHeight="1" spans="1:9">
      <c r="A167" s="26"/>
      <c r="B167" s="26"/>
      <c r="C167" s="27"/>
      <c r="D167" s="27"/>
      <c r="E167" s="27"/>
      <c r="F167" s="27"/>
      <c r="G167" s="27"/>
      <c r="H167" s="27"/>
      <c r="I167" s="27"/>
    </row>
    <row r="168" s="2" customFormat="1" ht="13.9" customHeight="1" spans="1:9">
      <c r="A168" s="26"/>
      <c r="B168" s="26"/>
      <c r="C168" s="27"/>
      <c r="D168" s="27"/>
      <c r="E168" s="27"/>
      <c r="F168" s="27"/>
      <c r="G168" s="27"/>
      <c r="H168" s="27"/>
      <c r="I168" s="27"/>
    </row>
    <row r="169" s="2" customFormat="1" ht="13.9" customHeight="1" spans="1:9">
      <c r="A169" s="26"/>
      <c r="B169" s="26"/>
      <c r="C169" s="27"/>
      <c r="D169" s="27"/>
      <c r="E169" s="27"/>
      <c r="F169" s="27"/>
      <c r="G169" s="27"/>
      <c r="H169" s="27"/>
      <c r="I169" s="27"/>
    </row>
    <row r="170" s="2" customFormat="1" ht="13.9" customHeight="1" spans="1:9">
      <c r="A170" s="26"/>
      <c r="B170" s="26"/>
      <c r="C170" s="27"/>
      <c r="D170" s="27"/>
      <c r="E170" s="27"/>
      <c r="F170" s="27"/>
      <c r="G170" s="27"/>
      <c r="H170" s="27"/>
      <c r="I170" s="27"/>
    </row>
    <row r="171" s="2" customFormat="1" ht="13.9" customHeight="1" spans="1:9">
      <c r="A171" s="26"/>
      <c r="B171" s="26"/>
      <c r="C171" s="27"/>
      <c r="D171" s="27"/>
      <c r="E171" s="27"/>
      <c r="F171" s="27"/>
      <c r="G171" s="27"/>
      <c r="H171" s="27"/>
      <c r="I171" s="27"/>
    </row>
    <row r="172" s="2" customFormat="1" ht="13.9" customHeight="1" spans="1:9">
      <c r="A172" s="26"/>
      <c r="B172" s="26"/>
      <c r="C172" s="27"/>
      <c r="D172" s="27"/>
      <c r="E172" s="27"/>
      <c r="F172" s="27"/>
      <c r="G172" s="27"/>
      <c r="H172" s="27"/>
      <c r="I172" s="27"/>
    </row>
    <row r="173" s="2" customFormat="1" ht="13.9" customHeight="1" spans="1:9">
      <c r="A173" s="26"/>
      <c r="B173" s="26"/>
      <c r="C173" s="27"/>
      <c r="D173" s="27"/>
      <c r="E173" s="27"/>
      <c r="F173" s="27"/>
      <c r="G173" s="27"/>
      <c r="H173" s="27"/>
      <c r="I173" s="27"/>
    </row>
    <row r="174" s="2" customFormat="1" ht="13.9" customHeight="1" spans="1:9">
      <c r="A174" s="26"/>
      <c r="B174" s="26"/>
      <c r="C174" s="27"/>
      <c r="D174" s="27"/>
      <c r="E174" s="27"/>
      <c r="F174" s="27"/>
      <c r="G174" s="27"/>
      <c r="H174" s="27"/>
      <c r="I174" s="27"/>
    </row>
    <row r="175" s="2" customFormat="1" ht="13.9" customHeight="1" spans="1:9">
      <c r="A175" s="26"/>
      <c r="B175" s="26"/>
      <c r="C175" s="27"/>
      <c r="D175" s="27"/>
      <c r="E175" s="27"/>
      <c r="F175" s="27"/>
      <c r="G175" s="27"/>
      <c r="H175" s="27"/>
      <c r="I175" s="27"/>
    </row>
    <row r="176" s="2" customFormat="1" ht="13.9" customHeight="1" spans="1:9">
      <c r="A176" s="26"/>
      <c r="B176" s="26"/>
      <c r="C176" s="27"/>
      <c r="D176" s="27"/>
      <c r="E176" s="27"/>
      <c r="F176" s="27"/>
      <c r="G176" s="27"/>
      <c r="H176" s="27"/>
      <c r="I176" s="27"/>
    </row>
    <row r="177" s="2" customFormat="1" ht="13.9" customHeight="1" spans="1:9">
      <c r="A177" s="26"/>
      <c r="B177" s="26"/>
      <c r="C177" s="27"/>
      <c r="D177" s="27"/>
      <c r="E177" s="27"/>
      <c r="F177" s="27"/>
      <c r="G177" s="27"/>
      <c r="H177" s="27"/>
      <c r="I177" s="27"/>
    </row>
    <row r="178" s="2" customFormat="1" ht="13.9" customHeight="1" spans="1:9">
      <c r="A178" s="26"/>
      <c r="B178" s="26"/>
      <c r="C178" s="27"/>
      <c r="D178" s="27"/>
      <c r="E178" s="27"/>
      <c r="F178" s="27"/>
      <c r="G178" s="27"/>
      <c r="H178" s="27"/>
      <c r="I178" s="27"/>
    </row>
    <row r="179" s="2" customFormat="1" ht="13.9" customHeight="1" spans="1:9">
      <c r="A179" s="26"/>
      <c r="B179" s="26"/>
      <c r="C179" s="27"/>
      <c r="D179" s="27"/>
      <c r="E179" s="27"/>
      <c r="F179" s="27"/>
      <c r="G179" s="27"/>
      <c r="H179" s="27"/>
      <c r="I179" s="27"/>
    </row>
    <row r="180" s="2" customFormat="1" ht="13.9" customHeight="1" spans="1:9">
      <c r="A180" s="26"/>
      <c r="B180" s="26"/>
      <c r="C180" s="27"/>
      <c r="D180" s="27"/>
      <c r="E180" s="27"/>
      <c r="F180" s="27"/>
      <c r="G180" s="27"/>
      <c r="H180" s="27"/>
      <c r="I180" s="27"/>
    </row>
    <row r="181" s="2" customFormat="1" ht="13.9" customHeight="1" spans="1:9">
      <c r="A181" s="26"/>
      <c r="B181" s="26"/>
      <c r="C181" s="27"/>
      <c r="D181" s="27"/>
      <c r="E181" s="27"/>
      <c r="F181" s="27"/>
      <c r="G181" s="27"/>
      <c r="H181" s="27"/>
      <c r="I181" s="27"/>
    </row>
    <row r="182" s="2" customFormat="1" ht="13.9" customHeight="1" spans="1:9">
      <c r="A182" s="26"/>
      <c r="B182" s="26"/>
      <c r="C182" s="27"/>
      <c r="D182" s="27"/>
      <c r="E182" s="27"/>
      <c r="F182" s="27"/>
      <c r="G182" s="27"/>
      <c r="H182" s="27"/>
      <c r="I182" s="27"/>
    </row>
    <row r="183" s="2" customFormat="1" ht="13.9" customHeight="1" spans="1:9">
      <c r="A183" s="26"/>
      <c r="B183" s="26"/>
      <c r="C183" s="27"/>
      <c r="D183" s="27"/>
      <c r="E183" s="27"/>
      <c r="F183" s="27"/>
      <c r="G183" s="27"/>
      <c r="H183" s="27"/>
      <c r="I183" s="27"/>
    </row>
    <row r="184" s="2" customFormat="1" ht="13.9" customHeight="1" spans="1:9">
      <c r="A184" s="26"/>
      <c r="B184" s="26"/>
      <c r="C184" s="27"/>
      <c r="D184" s="27"/>
      <c r="E184" s="27"/>
      <c r="F184" s="27"/>
      <c r="G184" s="27"/>
      <c r="H184" s="27"/>
      <c r="I184" s="27"/>
    </row>
    <row r="185" s="2" customFormat="1" ht="13.9" customHeight="1" spans="1:9">
      <c r="A185" s="26"/>
      <c r="B185" s="26"/>
      <c r="C185" s="27"/>
      <c r="D185" s="27"/>
      <c r="E185" s="27"/>
      <c r="F185" s="27"/>
      <c r="G185" s="27"/>
      <c r="H185" s="27"/>
      <c r="I185" s="27"/>
    </row>
    <row r="186" s="2" customFormat="1" ht="13.9" customHeight="1" spans="1:9">
      <c r="A186" s="26"/>
      <c r="B186" s="26"/>
      <c r="C186" s="27"/>
      <c r="D186" s="27"/>
      <c r="E186" s="27"/>
      <c r="F186" s="27"/>
      <c r="G186" s="27"/>
      <c r="H186" s="27"/>
      <c r="I186" s="27"/>
    </row>
    <row r="187" s="2" customFormat="1" ht="13.9" customHeight="1" spans="1:9">
      <c r="A187" s="26"/>
      <c r="B187" s="26"/>
      <c r="C187" s="27"/>
      <c r="D187" s="27"/>
      <c r="E187" s="27"/>
      <c r="F187" s="27"/>
      <c r="G187" s="27"/>
      <c r="H187" s="27"/>
      <c r="I187" s="27"/>
    </row>
    <row r="188" s="2" customFormat="1" ht="13.9" customHeight="1" spans="1:9">
      <c r="A188" s="26"/>
      <c r="B188" s="26"/>
      <c r="C188" s="27"/>
      <c r="D188" s="27"/>
      <c r="E188" s="27"/>
      <c r="F188" s="27"/>
      <c r="G188" s="27"/>
      <c r="H188" s="27"/>
      <c r="I188" s="27"/>
    </row>
    <row r="189" s="2" customFormat="1" ht="13.9" customHeight="1" spans="1:9">
      <c r="A189" s="26"/>
      <c r="B189" s="26"/>
      <c r="C189" s="27"/>
      <c r="D189" s="27"/>
      <c r="E189" s="27"/>
      <c r="F189" s="27"/>
      <c r="G189" s="27"/>
      <c r="H189" s="27"/>
      <c r="I189" s="27"/>
    </row>
    <row r="190" s="2" customFormat="1" ht="13.9" customHeight="1" spans="1:9">
      <c r="A190" s="26"/>
      <c r="B190" s="26"/>
      <c r="C190" s="27"/>
      <c r="D190" s="27"/>
      <c r="E190" s="27"/>
      <c r="F190" s="27"/>
      <c r="G190" s="27"/>
      <c r="H190" s="27"/>
      <c r="I190" s="27"/>
    </row>
    <row r="191" s="2" customFormat="1" ht="13.9" customHeight="1" spans="1:9">
      <c r="A191" s="26"/>
      <c r="B191" s="26"/>
      <c r="C191" s="27"/>
      <c r="D191" s="27"/>
      <c r="E191" s="27"/>
      <c r="F191" s="27"/>
      <c r="G191" s="27"/>
      <c r="H191" s="27"/>
      <c r="I191" s="27"/>
    </row>
    <row r="192" s="2" customFormat="1" ht="13.9" customHeight="1" spans="1:9">
      <c r="A192" s="26"/>
      <c r="B192" s="26"/>
      <c r="C192" s="27"/>
      <c r="D192" s="27"/>
      <c r="E192" s="27"/>
      <c r="F192" s="27"/>
      <c r="G192" s="27"/>
      <c r="H192" s="27"/>
      <c r="I192" s="27"/>
    </row>
    <row r="193" s="2" customFormat="1" ht="13.9" customHeight="1" spans="1:9">
      <c r="A193" s="26"/>
      <c r="B193" s="26"/>
      <c r="C193" s="27"/>
      <c r="D193" s="27"/>
      <c r="E193" s="27"/>
      <c r="F193" s="27"/>
      <c r="G193" s="27"/>
      <c r="H193" s="27"/>
      <c r="I193" s="27"/>
    </row>
    <row r="194" s="2" customFormat="1" ht="13.9" customHeight="1" spans="1:9">
      <c r="A194" s="26"/>
      <c r="B194" s="26"/>
      <c r="C194" s="27"/>
      <c r="D194" s="27"/>
      <c r="E194" s="27"/>
      <c r="F194" s="27"/>
      <c r="G194" s="27"/>
      <c r="H194" s="27"/>
      <c r="I194" s="27"/>
    </row>
    <row r="195" s="2" customFormat="1" ht="13.9" customHeight="1" spans="1:9">
      <c r="A195" s="26"/>
      <c r="B195" s="26"/>
      <c r="C195" s="27"/>
      <c r="D195" s="27"/>
      <c r="E195" s="27"/>
      <c r="F195" s="27"/>
      <c r="G195" s="27"/>
      <c r="H195" s="27"/>
      <c r="I195" s="27"/>
    </row>
    <row r="196" s="2" customFormat="1" ht="13.9" customHeight="1" spans="1:9">
      <c r="A196" s="26"/>
      <c r="B196" s="26"/>
      <c r="C196" s="27"/>
      <c r="D196" s="27"/>
      <c r="E196" s="27"/>
      <c r="F196" s="27"/>
      <c r="G196" s="27"/>
      <c r="H196" s="27"/>
      <c r="I196" s="27"/>
    </row>
    <row r="197" s="2" customFormat="1" ht="13.9" customHeight="1" spans="1:9">
      <c r="A197" s="26"/>
      <c r="B197" s="26"/>
      <c r="C197" s="27"/>
      <c r="D197" s="27"/>
      <c r="E197" s="27"/>
      <c r="F197" s="27"/>
      <c r="G197" s="27"/>
      <c r="H197" s="27"/>
      <c r="I197" s="27"/>
    </row>
    <row r="198" s="2" customFormat="1" ht="13.9" customHeight="1" spans="1:9">
      <c r="A198" s="26"/>
      <c r="B198" s="26"/>
      <c r="C198" s="27"/>
      <c r="D198" s="27"/>
      <c r="E198" s="27"/>
      <c r="F198" s="27"/>
      <c r="G198" s="27"/>
      <c r="H198" s="27"/>
      <c r="I198" s="27"/>
    </row>
    <row r="199" s="2" customFormat="1" ht="13.9" customHeight="1" spans="1:9">
      <c r="A199" s="26"/>
      <c r="B199" s="26"/>
      <c r="C199" s="27"/>
      <c r="D199" s="27"/>
      <c r="E199" s="27"/>
      <c r="F199" s="27"/>
      <c r="G199" s="27"/>
      <c r="H199" s="27"/>
      <c r="I199" s="27"/>
    </row>
    <row r="200" s="2" customFormat="1" ht="13.9" customHeight="1" spans="1:9">
      <c r="A200" s="26"/>
      <c r="B200" s="26"/>
      <c r="C200" s="27"/>
      <c r="D200" s="27"/>
      <c r="E200" s="27"/>
      <c r="F200" s="27"/>
      <c r="G200" s="27"/>
      <c r="H200" s="27"/>
      <c r="I200" s="27"/>
    </row>
    <row r="201" s="2" customFormat="1" ht="13.9" customHeight="1" spans="1:9">
      <c r="A201" s="26"/>
      <c r="B201" s="26"/>
      <c r="C201" s="27"/>
      <c r="D201" s="27"/>
      <c r="E201" s="27"/>
      <c r="F201" s="27"/>
      <c r="G201" s="27"/>
      <c r="H201" s="27"/>
      <c r="I201" s="27"/>
    </row>
    <row r="202" s="2" customFormat="1" ht="13.9" customHeight="1" spans="1:9">
      <c r="A202" s="26"/>
      <c r="B202" s="26"/>
      <c r="C202" s="27"/>
      <c r="D202" s="27"/>
      <c r="E202" s="27"/>
      <c r="F202" s="27"/>
      <c r="G202" s="27"/>
      <c r="H202" s="27"/>
      <c r="I202" s="27"/>
    </row>
    <row r="203" s="2" customFormat="1" ht="13.9" customHeight="1" spans="1:9">
      <c r="A203" s="26"/>
      <c r="B203" s="26"/>
      <c r="C203" s="27"/>
      <c r="D203" s="27"/>
      <c r="E203" s="27"/>
      <c r="F203" s="27"/>
      <c r="G203" s="27"/>
      <c r="H203" s="27"/>
      <c r="I203" s="27"/>
    </row>
    <row r="204" s="2" customFormat="1" ht="13.9" customHeight="1" spans="1:9">
      <c r="A204" s="26"/>
      <c r="B204" s="26"/>
      <c r="C204" s="27"/>
      <c r="D204" s="27"/>
      <c r="E204" s="27"/>
      <c r="F204" s="27"/>
      <c r="G204" s="27"/>
      <c r="H204" s="27"/>
      <c r="I204" s="27"/>
    </row>
    <row r="205" s="2" customFormat="1" ht="13.9" customHeight="1" spans="1:9">
      <c r="A205" s="26"/>
      <c r="B205" s="26"/>
      <c r="C205" s="27"/>
      <c r="D205" s="27"/>
      <c r="E205" s="27"/>
      <c r="F205" s="27"/>
      <c r="G205" s="27"/>
      <c r="H205" s="27"/>
      <c r="I205" s="27"/>
    </row>
    <row r="206" s="2" customFormat="1" ht="13.9" customHeight="1" spans="1:9">
      <c r="A206" s="26"/>
      <c r="B206" s="26"/>
      <c r="C206" s="27"/>
      <c r="D206" s="27"/>
      <c r="E206" s="27"/>
      <c r="F206" s="27"/>
      <c r="G206" s="27"/>
      <c r="H206" s="27"/>
      <c r="I206" s="27"/>
    </row>
    <row r="207" s="2" customFormat="1" ht="13.9" customHeight="1" spans="1:9">
      <c r="A207" s="26"/>
      <c r="B207" s="26"/>
      <c r="C207" s="27"/>
      <c r="D207" s="27"/>
      <c r="E207" s="27"/>
      <c r="F207" s="27"/>
      <c r="G207" s="27"/>
      <c r="H207" s="27"/>
      <c r="I207" s="27"/>
    </row>
    <row r="208" s="2" customFormat="1" ht="13.9" customHeight="1" spans="1:9">
      <c r="A208" s="26"/>
      <c r="B208" s="26"/>
      <c r="C208" s="27"/>
      <c r="D208" s="27"/>
      <c r="E208" s="27"/>
      <c r="F208" s="27"/>
      <c r="G208" s="27"/>
      <c r="H208" s="27"/>
      <c r="I208" s="27"/>
    </row>
    <row r="209" s="2" customFormat="1" ht="13.9" customHeight="1" spans="1:9">
      <c r="A209" s="26"/>
      <c r="B209" s="26"/>
      <c r="C209" s="27"/>
      <c r="D209" s="27"/>
      <c r="E209" s="27"/>
      <c r="F209" s="27"/>
      <c r="G209" s="27"/>
      <c r="H209" s="27"/>
      <c r="I209" s="27"/>
    </row>
    <row r="210" s="2" customFormat="1" ht="13.9" customHeight="1" spans="1:9">
      <c r="A210" s="26"/>
      <c r="B210" s="26"/>
      <c r="C210" s="27"/>
      <c r="D210" s="27"/>
      <c r="E210" s="27"/>
      <c r="F210" s="27"/>
      <c r="G210" s="27"/>
      <c r="H210" s="27"/>
      <c r="I210" s="27"/>
    </row>
    <row r="211" s="2" customFormat="1" ht="13.9" customHeight="1" spans="1:9">
      <c r="A211" s="26"/>
      <c r="B211" s="26"/>
      <c r="C211" s="27"/>
      <c r="D211" s="27"/>
      <c r="E211" s="27"/>
      <c r="F211" s="27"/>
      <c r="G211" s="27"/>
      <c r="H211" s="27"/>
      <c r="I211" s="27"/>
    </row>
    <row r="212" s="2" customFormat="1" ht="13.9" customHeight="1" spans="1:9">
      <c r="A212" s="26"/>
      <c r="B212" s="26"/>
      <c r="C212" s="27"/>
      <c r="D212" s="27"/>
      <c r="E212" s="27"/>
      <c r="F212" s="27"/>
      <c r="G212" s="27"/>
      <c r="H212" s="27"/>
      <c r="I212" s="27"/>
    </row>
    <row r="213" s="2" customFormat="1" ht="13.9" customHeight="1" spans="1:9">
      <c r="A213" s="26"/>
      <c r="B213" s="26"/>
      <c r="C213" s="27"/>
      <c r="D213" s="27"/>
      <c r="E213" s="27"/>
      <c r="F213" s="27"/>
      <c r="G213" s="27"/>
      <c r="H213" s="27"/>
      <c r="I213" s="27"/>
    </row>
    <row r="214" s="2" customFormat="1" ht="13.9" customHeight="1" spans="1:9">
      <c r="A214" s="26"/>
      <c r="B214" s="26"/>
      <c r="C214" s="27"/>
      <c r="D214" s="27"/>
      <c r="E214" s="27"/>
      <c r="F214" s="27"/>
      <c r="G214" s="27"/>
      <c r="H214" s="27"/>
      <c r="I214" s="27"/>
    </row>
    <row r="215" s="2" customFormat="1" ht="13.9" customHeight="1" spans="1:9">
      <c r="A215" s="26"/>
      <c r="B215" s="26"/>
      <c r="C215" s="27"/>
      <c r="D215" s="27"/>
      <c r="E215" s="27"/>
      <c r="F215" s="27"/>
      <c r="G215" s="27"/>
      <c r="H215" s="27"/>
      <c r="I215" s="27"/>
    </row>
    <row r="216" s="2" customFormat="1" ht="13.9" customHeight="1" spans="1:9">
      <c r="A216" s="26"/>
      <c r="B216" s="26"/>
      <c r="C216" s="27"/>
      <c r="D216" s="27"/>
      <c r="E216" s="27"/>
      <c r="F216" s="27"/>
      <c r="G216" s="27"/>
      <c r="H216" s="27"/>
      <c r="I216" s="27"/>
    </row>
    <row r="217" s="2" customFormat="1" ht="13.9" customHeight="1" spans="1:9">
      <c r="A217" s="26"/>
      <c r="B217" s="26"/>
      <c r="C217" s="27"/>
      <c r="D217" s="27"/>
      <c r="E217" s="27"/>
      <c r="F217" s="27"/>
      <c r="G217" s="27"/>
      <c r="H217" s="27"/>
      <c r="I217" s="27"/>
    </row>
    <row r="218" s="2" customFormat="1" ht="13.9" customHeight="1" spans="1:9">
      <c r="A218" s="26"/>
      <c r="B218" s="26"/>
      <c r="C218" s="27"/>
      <c r="D218" s="27"/>
      <c r="E218" s="27"/>
      <c r="F218" s="27"/>
      <c r="G218" s="27"/>
      <c r="H218" s="27"/>
      <c r="I218" s="27"/>
    </row>
    <row r="219" s="2" customFormat="1" ht="13.9" customHeight="1" spans="1:9">
      <c r="A219" s="26"/>
      <c r="B219" s="26"/>
      <c r="C219" s="27"/>
      <c r="D219" s="27"/>
      <c r="E219" s="27"/>
      <c r="F219" s="27"/>
      <c r="G219" s="27"/>
      <c r="H219" s="27"/>
      <c r="I219" s="27"/>
    </row>
    <row r="220" s="2" customFormat="1" ht="13.9" customHeight="1" spans="1:9">
      <c r="A220" s="26"/>
      <c r="B220" s="26"/>
      <c r="C220" s="27"/>
      <c r="D220" s="27"/>
      <c r="E220" s="27"/>
      <c r="F220" s="27"/>
      <c r="G220" s="27"/>
      <c r="H220" s="27"/>
      <c r="I220" s="27"/>
    </row>
    <row r="221" s="2" customFormat="1" ht="13.9" customHeight="1" spans="1:9">
      <c r="A221" s="26"/>
      <c r="B221" s="26"/>
      <c r="C221" s="27"/>
      <c r="D221" s="27"/>
      <c r="E221" s="27"/>
      <c r="F221" s="27"/>
      <c r="G221" s="27"/>
      <c r="H221" s="27"/>
      <c r="I221" s="27"/>
    </row>
    <row r="222" s="2" customFormat="1" ht="13.9" customHeight="1" spans="1:9">
      <c r="A222" s="26"/>
      <c r="B222" s="26"/>
      <c r="C222" s="27"/>
      <c r="D222" s="27"/>
      <c r="E222" s="27"/>
      <c r="F222" s="27"/>
      <c r="G222" s="27"/>
      <c r="H222" s="27"/>
      <c r="I222" s="27"/>
    </row>
    <row r="223" s="2" customFormat="1" ht="13.9" customHeight="1" spans="1:9">
      <c r="A223" s="26"/>
      <c r="B223" s="26"/>
      <c r="C223" s="27"/>
      <c r="D223" s="27"/>
      <c r="E223" s="27"/>
      <c r="F223" s="27"/>
      <c r="G223" s="27"/>
      <c r="H223" s="27"/>
      <c r="I223" s="27"/>
    </row>
    <row r="224" s="2" customFormat="1" ht="13.9" customHeight="1" spans="1:9">
      <c r="A224" s="26"/>
      <c r="B224" s="26"/>
      <c r="C224" s="27"/>
      <c r="D224" s="27"/>
      <c r="E224" s="27"/>
      <c r="F224" s="27"/>
      <c r="G224" s="27"/>
      <c r="H224" s="27"/>
      <c r="I224" s="27"/>
    </row>
    <row r="225" s="2" customFormat="1" ht="13.9" customHeight="1" spans="1:9">
      <c r="A225" s="26"/>
      <c r="B225" s="26"/>
      <c r="C225" s="27"/>
      <c r="D225" s="27"/>
      <c r="E225" s="27"/>
      <c r="F225" s="27"/>
      <c r="G225" s="27"/>
      <c r="H225" s="27"/>
      <c r="I225" s="27"/>
    </row>
    <row r="226" s="2" customFormat="1" ht="13.9" customHeight="1" spans="1:9">
      <c r="A226" s="26"/>
      <c r="B226" s="26"/>
      <c r="C226" s="27"/>
      <c r="D226" s="27"/>
      <c r="E226" s="27"/>
      <c r="F226" s="27"/>
      <c r="G226" s="27"/>
      <c r="H226" s="27"/>
      <c r="I226" s="27"/>
    </row>
    <row r="227" s="2" customFormat="1" ht="13.9" customHeight="1" spans="1:9">
      <c r="A227" s="26"/>
      <c r="B227" s="26"/>
      <c r="C227" s="27"/>
      <c r="D227" s="27"/>
      <c r="E227" s="27"/>
      <c r="F227" s="27"/>
      <c r="G227" s="27"/>
      <c r="H227" s="27"/>
      <c r="I227" s="27"/>
    </row>
    <row r="228" s="2" customFormat="1" ht="13.9" customHeight="1" spans="1:9">
      <c r="A228" s="26"/>
      <c r="B228" s="26"/>
      <c r="C228" s="27"/>
      <c r="D228" s="27"/>
      <c r="E228" s="27"/>
      <c r="F228" s="27"/>
      <c r="G228" s="27"/>
      <c r="H228" s="27"/>
      <c r="I228" s="27"/>
    </row>
    <row r="229" s="2" customFormat="1" ht="13.9" customHeight="1" spans="1:9">
      <c r="A229" s="26"/>
      <c r="B229" s="26"/>
      <c r="C229" s="27"/>
      <c r="D229" s="27"/>
      <c r="E229" s="27"/>
      <c r="F229" s="27"/>
      <c r="G229" s="27"/>
      <c r="H229" s="27"/>
      <c r="I229" s="27"/>
    </row>
    <row r="230" s="2" customFormat="1" ht="13.9" customHeight="1" spans="1:9">
      <c r="A230" s="26"/>
      <c r="B230" s="26"/>
      <c r="C230" s="27"/>
      <c r="D230" s="27"/>
      <c r="E230" s="27"/>
      <c r="F230" s="27"/>
      <c r="G230" s="27"/>
      <c r="H230" s="27"/>
      <c r="I230" s="27"/>
    </row>
    <row r="231" s="2" customFormat="1" ht="13.9" customHeight="1" spans="1:9">
      <c r="A231" s="26"/>
      <c r="B231" s="26"/>
      <c r="C231" s="27"/>
      <c r="D231" s="27"/>
      <c r="E231" s="27"/>
      <c r="F231" s="27"/>
      <c r="G231" s="27"/>
      <c r="H231" s="27"/>
      <c r="I231" s="27"/>
    </row>
    <row r="232" s="2" customFormat="1" ht="13.9" customHeight="1" spans="1:9">
      <c r="A232" s="26"/>
      <c r="B232" s="26"/>
      <c r="C232" s="27"/>
      <c r="D232" s="27"/>
      <c r="E232" s="27"/>
      <c r="F232" s="27"/>
      <c r="G232" s="27"/>
      <c r="H232" s="27"/>
      <c r="I232" s="27"/>
    </row>
    <row r="233" s="2" customFormat="1" ht="13.9" customHeight="1" spans="1:9">
      <c r="A233" s="26"/>
      <c r="B233" s="26"/>
      <c r="C233" s="27"/>
      <c r="D233" s="27"/>
      <c r="E233" s="27"/>
      <c r="F233" s="27"/>
      <c r="G233" s="27"/>
      <c r="H233" s="27"/>
      <c r="I233" s="27"/>
    </row>
    <row r="234" s="2" customFormat="1" ht="13.9" customHeight="1" spans="1:9">
      <c r="A234" s="26"/>
      <c r="B234" s="26"/>
      <c r="C234" s="27"/>
      <c r="D234" s="27"/>
      <c r="E234" s="27"/>
      <c r="F234" s="27"/>
      <c r="G234" s="27"/>
      <c r="H234" s="27"/>
      <c r="I234" s="27"/>
    </row>
    <row r="235" s="2" customFormat="1" ht="13.9" customHeight="1" spans="1:9">
      <c r="A235" s="26"/>
      <c r="B235" s="26"/>
      <c r="C235" s="27"/>
      <c r="D235" s="27"/>
      <c r="E235" s="27"/>
      <c r="F235" s="27"/>
      <c r="G235" s="27"/>
      <c r="H235" s="27"/>
      <c r="I235" s="27"/>
    </row>
    <row r="236" s="2" customFormat="1" ht="13.9" customHeight="1" spans="1:9">
      <c r="A236" s="26"/>
      <c r="B236" s="26"/>
      <c r="C236" s="27"/>
      <c r="D236" s="27"/>
      <c r="E236" s="27"/>
      <c r="F236" s="27"/>
      <c r="G236" s="27"/>
      <c r="H236" s="27"/>
      <c r="I236" s="27"/>
    </row>
    <row r="237" s="2" customFormat="1" ht="13.9" customHeight="1" spans="1:9">
      <c r="A237" s="26"/>
      <c r="B237" s="26"/>
      <c r="C237" s="27"/>
      <c r="D237" s="27"/>
      <c r="E237" s="27"/>
      <c r="F237" s="27"/>
      <c r="G237" s="27"/>
      <c r="H237" s="27"/>
      <c r="I237" s="27"/>
    </row>
    <row r="238" s="2" customFormat="1" ht="13.9" customHeight="1" spans="1:9">
      <c r="A238" s="26"/>
      <c r="B238" s="26"/>
      <c r="C238" s="27"/>
      <c r="D238" s="27"/>
      <c r="E238" s="27"/>
      <c r="F238" s="27"/>
      <c r="G238" s="27"/>
      <c r="H238" s="27"/>
      <c r="I238" s="27"/>
    </row>
    <row r="239" s="2" customFormat="1" ht="13.9" customHeight="1" spans="1:9">
      <c r="A239" s="26"/>
      <c r="B239" s="26"/>
      <c r="C239" s="27"/>
      <c r="D239" s="27"/>
      <c r="E239" s="27"/>
      <c r="F239" s="27"/>
      <c r="G239" s="27"/>
      <c r="H239" s="27"/>
      <c r="I239" s="27"/>
    </row>
    <row r="240" s="2" customFormat="1" ht="13.9" customHeight="1" spans="1:9">
      <c r="A240" s="26"/>
      <c r="B240" s="26"/>
      <c r="C240" s="27"/>
      <c r="D240" s="27"/>
      <c r="E240" s="27"/>
      <c r="F240" s="27"/>
      <c r="G240" s="27"/>
      <c r="H240" s="27"/>
      <c r="I240" s="27"/>
    </row>
    <row r="241" s="2" customFormat="1" ht="13.9" customHeight="1" spans="1:9">
      <c r="A241" s="26"/>
      <c r="B241" s="26"/>
      <c r="C241" s="27"/>
      <c r="D241" s="27"/>
      <c r="E241" s="27"/>
      <c r="F241" s="27"/>
      <c r="G241" s="27"/>
      <c r="H241" s="27"/>
      <c r="I241" s="27"/>
    </row>
    <row r="242" s="2" customFormat="1" ht="13.9" customHeight="1" spans="1:9">
      <c r="A242" s="26"/>
      <c r="B242" s="26"/>
      <c r="C242" s="27"/>
      <c r="D242" s="27"/>
      <c r="E242" s="27"/>
      <c r="F242" s="27"/>
      <c r="G242" s="27"/>
      <c r="H242" s="27"/>
      <c r="I242" s="27"/>
    </row>
    <row r="243" s="2" customFormat="1" ht="13.9" customHeight="1" spans="1:9">
      <c r="A243" s="26"/>
      <c r="B243" s="26"/>
      <c r="C243" s="27"/>
      <c r="D243" s="27"/>
      <c r="E243" s="27"/>
      <c r="F243" s="27"/>
      <c r="G243" s="27"/>
      <c r="H243" s="27"/>
      <c r="I243" s="27"/>
    </row>
    <row r="244" s="2" customFormat="1" ht="13.9" customHeight="1" spans="1:9">
      <c r="A244" s="26"/>
      <c r="B244" s="26"/>
      <c r="C244" s="27"/>
      <c r="D244" s="27"/>
      <c r="E244" s="27"/>
      <c r="F244" s="27"/>
      <c r="G244" s="27"/>
      <c r="H244" s="27"/>
      <c r="I244" s="27"/>
    </row>
    <row r="245" s="2" customFormat="1" ht="13.9" customHeight="1" spans="1:9">
      <c r="A245" s="26"/>
      <c r="B245" s="26"/>
      <c r="C245" s="27"/>
      <c r="D245" s="27"/>
      <c r="E245" s="27"/>
      <c r="F245" s="27"/>
      <c r="G245" s="27"/>
      <c r="H245" s="27"/>
      <c r="I245" s="27"/>
    </row>
    <row r="246" s="2" customFormat="1" ht="13.9" customHeight="1" spans="1:9">
      <c r="A246" s="26"/>
      <c r="B246" s="26"/>
      <c r="C246" s="27"/>
      <c r="D246" s="27"/>
      <c r="E246" s="27"/>
      <c r="F246" s="27"/>
      <c r="G246" s="27"/>
      <c r="H246" s="27"/>
      <c r="I246" s="27"/>
    </row>
    <row r="247" s="2" customFormat="1" ht="13.9" customHeight="1" spans="1:9">
      <c r="A247" s="26"/>
      <c r="B247" s="26"/>
      <c r="C247" s="27"/>
      <c r="D247" s="27"/>
      <c r="E247" s="27"/>
      <c r="F247" s="27"/>
      <c r="G247" s="27"/>
      <c r="H247" s="27"/>
      <c r="I247" s="27"/>
    </row>
    <row r="248" s="2" customFormat="1" ht="13.9" customHeight="1" spans="1:9">
      <c r="A248" s="26"/>
      <c r="B248" s="26"/>
      <c r="C248" s="27"/>
      <c r="D248" s="27"/>
      <c r="E248" s="27"/>
      <c r="F248" s="27"/>
      <c r="G248" s="27"/>
      <c r="H248" s="27"/>
      <c r="I248" s="27"/>
    </row>
    <row r="249" s="2" customFormat="1" ht="13.9" customHeight="1" spans="1:9">
      <c r="A249" s="26"/>
      <c r="B249" s="26"/>
      <c r="C249" s="27"/>
      <c r="D249" s="27"/>
      <c r="E249" s="27"/>
      <c r="F249" s="27"/>
      <c r="G249" s="27"/>
      <c r="H249" s="27"/>
      <c r="I249" s="27"/>
    </row>
    <row r="250" s="2" customFormat="1" ht="13.9" customHeight="1" spans="1:9">
      <c r="A250" s="26"/>
      <c r="B250" s="26"/>
      <c r="C250" s="27"/>
      <c r="D250" s="27"/>
      <c r="E250" s="27"/>
      <c r="F250" s="27"/>
      <c r="G250" s="27"/>
      <c r="H250" s="27"/>
      <c r="I250" s="27"/>
    </row>
    <row r="251" s="2" customFormat="1" ht="13.9" customHeight="1" spans="1:9">
      <c r="A251" s="26"/>
      <c r="B251" s="26"/>
      <c r="C251" s="27"/>
      <c r="D251" s="27"/>
      <c r="E251" s="27"/>
      <c r="F251" s="27"/>
      <c r="G251" s="27"/>
      <c r="H251" s="27"/>
      <c r="I251" s="27"/>
    </row>
    <row r="252" s="2" customFormat="1" ht="13.9" customHeight="1" spans="1:9">
      <c r="A252" s="26"/>
      <c r="B252" s="26"/>
      <c r="C252" s="27"/>
      <c r="D252" s="27"/>
      <c r="E252" s="27"/>
      <c r="F252" s="27"/>
      <c r="G252" s="27"/>
      <c r="H252" s="27"/>
      <c r="I252" s="27"/>
    </row>
    <row r="253" s="2" customFormat="1" ht="13.9" customHeight="1" spans="1:9">
      <c r="A253" s="26"/>
      <c r="B253" s="26"/>
      <c r="C253" s="27"/>
      <c r="D253" s="27"/>
      <c r="E253" s="27"/>
      <c r="F253" s="27"/>
      <c r="G253" s="27"/>
      <c r="H253" s="27"/>
      <c r="I253" s="27"/>
    </row>
    <row r="254" s="2" customFormat="1" ht="13.9" customHeight="1" spans="1:9">
      <c r="A254" s="26"/>
      <c r="B254" s="26"/>
      <c r="C254" s="27"/>
      <c r="D254" s="27"/>
      <c r="E254" s="27"/>
      <c r="F254" s="27"/>
      <c r="G254" s="27"/>
      <c r="H254" s="27"/>
      <c r="I254" s="27"/>
    </row>
    <row r="255" s="2" customFormat="1" ht="13.9" customHeight="1" spans="1:9">
      <c r="A255" s="26"/>
      <c r="B255" s="26"/>
      <c r="C255" s="27"/>
      <c r="D255" s="27"/>
      <c r="E255" s="27"/>
      <c r="F255" s="27"/>
      <c r="G255" s="27"/>
      <c r="H255" s="27"/>
      <c r="I255" s="27"/>
    </row>
    <row r="256" s="2" customFormat="1" ht="13.9" customHeight="1" spans="1:9">
      <c r="A256" s="26"/>
      <c r="B256" s="26"/>
      <c r="C256" s="27"/>
      <c r="D256" s="27"/>
      <c r="E256" s="27"/>
      <c r="F256" s="27"/>
      <c r="G256" s="27"/>
      <c r="H256" s="27"/>
      <c r="I256" s="27"/>
    </row>
    <row r="257" s="2" customFormat="1" ht="13.9" customHeight="1" spans="1:9">
      <c r="A257" s="26"/>
      <c r="B257" s="26"/>
      <c r="C257" s="27"/>
      <c r="D257" s="27"/>
      <c r="E257" s="27"/>
      <c r="F257" s="27"/>
      <c r="G257" s="27"/>
      <c r="H257" s="27"/>
      <c r="I257" s="27"/>
    </row>
    <row r="258" s="2" customFormat="1" ht="13.9" customHeight="1" spans="1:9">
      <c r="A258" s="26"/>
      <c r="B258" s="26"/>
      <c r="C258" s="27"/>
      <c r="D258" s="27"/>
      <c r="E258" s="27"/>
      <c r="F258" s="27"/>
      <c r="G258" s="27"/>
      <c r="H258" s="27"/>
      <c r="I258" s="27"/>
    </row>
    <row r="259" s="2" customFormat="1" ht="13.9" customHeight="1" spans="1:9">
      <c r="A259" s="26"/>
      <c r="B259" s="26"/>
      <c r="C259" s="27"/>
      <c r="D259" s="27"/>
      <c r="E259" s="27"/>
      <c r="F259" s="27"/>
      <c r="G259" s="27"/>
      <c r="H259" s="27"/>
      <c r="I259" s="27"/>
    </row>
    <row r="260" s="2" customFormat="1" ht="13.9" customHeight="1" spans="1:9">
      <c r="A260" s="26"/>
      <c r="B260" s="26"/>
      <c r="C260" s="27"/>
      <c r="D260" s="27"/>
      <c r="E260" s="27"/>
      <c r="F260" s="27"/>
      <c r="G260" s="27"/>
      <c r="H260" s="27"/>
      <c r="I260" s="27"/>
    </row>
    <row r="261" s="2" customFormat="1" ht="13.9" customHeight="1" spans="1:9">
      <c r="A261" s="26"/>
      <c r="B261" s="26"/>
      <c r="C261" s="27"/>
      <c r="D261" s="27"/>
      <c r="E261" s="27"/>
      <c r="F261" s="27"/>
      <c r="G261" s="27"/>
      <c r="H261" s="27"/>
      <c r="I261" s="27"/>
    </row>
    <row r="262" s="2" customFormat="1" ht="13.9" customHeight="1" spans="1:9">
      <c r="A262" s="26"/>
      <c r="B262" s="26"/>
      <c r="C262" s="27"/>
      <c r="D262" s="27"/>
      <c r="E262" s="27"/>
      <c r="F262" s="27"/>
      <c r="G262" s="27"/>
      <c r="H262" s="27"/>
      <c r="I262" s="27"/>
    </row>
    <row r="263" s="2" customFormat="1" ht="13.9" customHeight="1" spans="1:9">
      <c r="A263" s="26"/>
      <c r="B263" s="26"/>
      <c r="C263" s="27"/>
      <c r="D263" s="27"/>
      <c r="E263" s="27"/>
      <c r="F263" s="27"/>
      <c r="G263" s="27"/>
      <c r="H263" s="27"/>
      <c r="I263" s="27"/>
    </row>
    <row r="264" s="2" customFormat="1" ht="13.9" customHeight="1" spans="1:9">
      <c r="A264" s="26"/>
      <c r="B264" s="26"/>
      <c r="C264" s="27"/>
      <c r="D264" s="27"/>
      <c r="E264" s="27"/>
      <c r="F264" s="27"/>
      <c r="G264" s="27"/>
      <c r="H264" s="27"/>
      <c r="I264" s="27"/>
    </row>
    <row r="265" s="2" customFormat="1" ht="13.9" customHeight="1" spans="1:9">
      <c r="A265" s="26"/>
      <c r="B265" s="26"/>
      <c r="C265" s="27"/>
      <c r="D265" s="27"/>
      <c r="E265" s="27"/>
      <c r="F265" s="27"/>
      <c r="G265" s="27"/>
      <c r="H265" s="27"/>
      <c r="I265" s="27"/>
    </row>
    <row r="266" s="2" customFormat="1" ht="13.9" customHeight="1" spans="1:9">
      <c r="A266" s="26"/>
      <c r="B266" s="26"/>
      <c r="C266" s="27"/>
      <c r="D266" s="27"/>
      <c r="E266" s="27"/>
      <c r="F266" s="27"/>
      <c r="G266" s="27"/>
      <c r="H266" s="27"/>
      <c r="I266" s="27"/>
    </row>
    <row r="267" s="2" customFormat="1" ht="13.9" customHeight="1" spans="1:9">
      <c r="A267" s="26"/>
      <c r="B267" s="26"/>
      <c r="C267" s="27"/>
      <c r="D267" s="27"/>
      <c r="E267" s="27"/>
      <c r="F267" s="27"/>
      <c r="G267" s="27"/>
      <c r="H267" s="27"/>
      <c r="I267" s="27"/>
    </row>
    <row r="268" s="2" customFormat="1" ht="13.9" customHeight="1" spans="1:9">
      <c r="A268" s="26"/>
      <c r="B268" s="26"/>
      <c r="C268" s="27"/>
      <c r="D268" s="27"/>
      <c r="E268" s="27"/>
      <c r="F268" s="27"/>
      <c r="G268" s="27"/>
      <c r="H268" s="27"/>
      <c r="I268" s="27"/>
    </row>
    <row r="269" s="2" customFormat="1" ht="13.9" customHeight="1" spans="1:9">
      <c r="A269" s="26"/>
      <c r="B269" s="26"/>
      <c r="C269" s="27"/>
      <c r="D269" s="27"/>
      <c r="E269" s="27"/>
      <c r="F269" s="27"/>
      <c r="G269" s="27"/>
      <c r="H269" s="27"/>
      <c r="I269" s="27"/>
    </row>
    <row r="270" s="2" customFormat="1" ht="13.9" customHeight="1" spans="1:9">
      <c r="A270" s="26"/>
      <c r="B270" s="26"/>
      <c r="C270" s="27"/>
      <c r="D270" s="27"/>
      <c r="E270" s="27"/>
      <c r="F270" s="27"/>
      <c r="G270" s="27"/>
      <c r="H270" s="27"/>
      <c r="I270" s="27"/>
    </row>
    <row r="271" s="2" customFormat="1" ht="13.9" customHeight="1" spans="1:9">
      <c r="A271" s="26"/>
      <c r="B271" s="26"/>
      <c r="C271" s="27"/>
      <c r="D271" s="27"/>
      <c r="E271" s="27"/>
      <c r="F271" s="27"/>
      <c r="G271" s="27"/>
      <c r="H271" s="27"/>
      <c r="I271" s="27"/>
    </row>
    <row r="272" s="2" customFormat="1" ht="13.9" customHeight="1" spans="1:9">
      <c r="A272" s="26"/>
      <c r="B272" s="26"/>
      <c r="C272" s="27"/>
      <c r="D272" s="27"/>
      <c r="E272" s="27"/>
      <c r="F272" s="27"/>
      <c r="G272" s="27"/>
      <c r="H272" s="27"/>
      <c r="I272" s="27"/>
    </row>
    <row r="273" s="2" customFormat="1" ht="13.9" customHeight="1" spans="1:9">
      <c r="A273" s="26"/>
      <c r="B273" s="26"/>
      <c r="C273" s="27"/>
      <c r="D273" s="27"/>
      <c r="E273" s="27"/>
      <c r="F273" s="27"/>
      <c r="G273" s="27"/>
      <c r="H273" s="27"/>
      <c r="I273" s="27"/>
    </row>
    <row r="274" s="2" customFormat="1" ht="13.9" customHeight="1" spans="1:9">
      <c r="A274" s="26"/>
      <c r="B274" s="26"/>
      <c r="C274" s="27"/>
      <c r="D274" s="27"/>
      <c r="E274" s="27"/>
      <c r="F274" s="27"/>
      <c r="G274" s="27"/>
      <c r="H274" s="27"/>
      <c r="I274" s="27"/>
    </row>
    <row r="275" s="2" customFormat="1" ht="13.9" customHeight="1" spans="1:9">
      <c r="A275" s="26"/>
      <c r="B275" s="26"/>
      <c r="C275" s="27"/>
      <c r="D275" s="27"/>
      <c r="E275" s="27"/>
      <c r="F275" s="27"/>
      <c r="G275" s="27"/>
      <c r="H275" s="27"/>
      <c r="I275" s="27"/>
    </row>
    <row r="276" s="2" customFormat="1" ht="13.9" customHeight="1" spans="1:9">
      <c r="A276" s="26"/>
      <c r="B276" s="26"/>
      <c r="C276" s="27"/>
      <c r="D276" s="27"/>
      <c r="E276" s="27"/>
      <c r="F276" s="27"/>
      <c r="G276" s="27"/>
      <c r="H276" s="27"/>
      <c r="I276" s="27"/>
    </row>
    <row r="277" s="2" customFormat="1" ht="13.9" customHeight="1" spans="1:9">
      <c r="A277" s="26"/>
      <c r="B277" s="26"/>
      <c r="C277" s="27"/>
      <c r="D277" s="27"/>
      <c r="E277" s="27"/>
      <c r="F277" s="27"/>
      <c r="G277" s="27"/>
      <c r="H277" s="27"/>
      <c r="I277" s="27"/>
    </row>
    <row r="278" s="2" customFormat="1" ht="13.9" customHeight="1" spans="1:9">
      <c r="A278" s="26"/>
      <c r="B278" s="26"/>
      <c r="C278" s="27"/>
      <c r="D278" s="27"/>
      <c r="E278" s="27"/>
      <c r="F278" s="27"/>
      <c r="G278" s="27"/>
      <c r="H278" s="27"/>
      <c r="I278" s="27"/>
    </row>
    <row r="279" s="2" customFormat="1" ht="13.9" customHeight="1" spans="1:9">
      <c r="A279" s="26"/>
      <c r="B279" s="26"/>
      <c r="C279" s="27"/>
      <c r="D279" s="27"/>
      <c r="E279" s="27"/>
      <c r="F279" s="27"/>
      <c r="G279" s="27"/>
      <c r="H279" s="27"/>
      <c r="I279" s="27"/>
    </row>
    <row r="280" s="2" customFormat="1" ht="13.9" customHeight="1" spans="1:9">
      <c r="A280" s="26"/>
      <c r="B280" s="26"/>
      <c r="C280" s="27"/>
      <c r="D280" s="27"/>
      <c r="E280" s="27"/>
      <c r="F280" s="27"/>
      <c r="G280" s="27"/>
      <c r="H280" s="27"/>
      <c r="I280" s="27"/>
    </row>
    <row r="281" s="2" customFormat="1" ht="13.9" customHeight="1" spans="1:9">
      <c r="A281" s="26"/>
      <c r="B281" s="26"/>
      <c r="C281" s="27"/>
      <c r="D281" s="27"/>
      <c r="E281" s="27"/>
      <c r="F281" s="27"/>
      <c r="G281" s="27"/>
      <c r="H281" s="27"/>
      <c r="I281" s="27"/>
    </row>
    <row r="282" s="2" customFormat="1" ht="13.9" customHeight="1" spans="1:9">
      <c r="A282" s="26"/>
      <c r="B282" s="26"/>
      <c r="C282" s="27"/>
      <c r="D282" s="27"/>
      <c r="E282" s="27"/>
      <c r="F282" s="27"/>
      <c r="G282" s="27"/>
      <c r="H282" s="27"/>
      <c r="I282" s="27"/>
    </row>
    <row r="283" s="2" customFormat="1" ht="13.9" customHeight="1" spans="1:9">
      <c r="A283" s="26"/>
      <c r="B283" s="26"/>
      <c r="C283" s="27"/>
      <c r="D283" s="27"/>
      <c r="E283" s="27"/>
      <c r="F283" s="27"/>
      <c r="G283" s="27"/>
      <c r="H283" s="27"/>
      <c r="I283" s="27"/>
    </row>
    <row r="284" s="2" customFormat="1" ht="13.9" customHeight="1" spans="1:9">
      <c r="A284" s="26"/>
      <c r="B284" s="26"/>
      <c r="C284" s="27"/>
      <c r="D284" s="27"/>
      <c r="E284" s="27"/>
      <c r="F284" s="27"/>
      <c r="G284" s="27"/>
      <c r="H284" s="27"/>
      <c r="I284" s="27"/>
    </row>
    <row r="285" s="2" customFormat="1" ht="13.9" customHeight="1" spans="1:9">
      <c r="A285" s="26"/>
      <c r="B285" s="26"/>
      <c r="C285" s="27"/>
      <c r="D285" s="27"/>
      <c r="E285" s="27"/>
      <c r="F285" s="27"/>
      <c r="G285" s="27"/>
      <c r="H285" s="27"/>
      <c r="I285" s="27"/>
    </row>
    <row r="286" s="2" customFormat="1" ht="13.9" customHeight="1" spans="1:9">
      <c r="A286" s="26"/>
      <c r="B286" s="26"/>
      <c r="C286" s="27"/>
      <c r="D286" s="27"/>
      <c r="E286" s="27"/>
      <c r="F286" s="27"/>
      <c r="G286" s="27"/>
      <c r="H286" s="27"/>
      <c r="I286" s="27"/>
    </row>
    <row r="287" s="2" customFormat="1" ht="13.9" customHeight="1" spans="1:9">
      <c r="A287" s="26"/>
      <c r="B287" s="26"/>
      <c r="C287" s="27"/>
      <c r="D287" s="27"/>
      <c r="E287" s="27"/>
      <c r="F287" s="27"/>
      <c r="G287" s="27"/>
      <c r="H287" s="27"/>
      <c r="I287" s="27"/>
    </row>
    <row r="288" s="2" customFormat="1" ht="13.9" customHeight="1" spans="1:9">
      <c r="A288" s="26"/>
      <c r="B288" s="26"/>
      <c r="C288" s="27"/>
      <c r="D288" s="27"/>
      <c r="E288" s="27"/>
      <c r="F288" s="27"/>
      <c r="G288" s="27"/>
      <c r="H288" s="27"/>
      <c r="I288" s="27"/>
    </row>
    <row r="289" s="2" customFormat="1" ht="13.9" customHeight="1" spans="1:9">
      <c r="A289" s="26"/>
      <c r="B289" s="26"/>
      <c r="C289" s="27"/>
      <c r="D289" s="27"/>
      <c r="E289" s="27"/>
      <c r="F289" s="27"/>
      <c r="G289" s="27"/>
      <c r="H289" s="27"/>
      <c r="I289" s="27"/>
    </row>
    <row r="290" s="2" customFormat="1" ht="13.9" customHeight="1" spans="1:9">
      <c r="A290" s="26"/>
      <c r="B290" s="26"/>
      <c r="C290" s="27"/>
      <c r="D290" s="27"/>
      <c r="E290" s="27"/>
      <c r="F290" s="27"/>
      <c r="G290" s="27"/>
      <c r="H290" s="27"/>
      <c r="I290" s="27"/>
    </row>
    <row r="291" s="2" customFormat="1" ht="13.9" customHeight="1" spans="1:9">
      <c r="A291" s="26"/>
      <c r="B291" s="26"/>
      <c r="C291" s="27"/>
      <c r="D291" s="27"/>
      <c r="E291" s="27"/>
      <c r="F291" s="27"/>
      <c r="G291" s="27"/>
      <c r="H291" s="27"/>
      <c r="I291" s="27"/>
    </row>
    <row r="292" s="2" customFormat="1" ht="13.9" customHeight="1" spans="1:9">
      <c r="A292" s="26"/>
      <c r="B292" s="26"/>
      <c r="C292" s="27"/>
      <c r="D292" s="27"/>
      <c r="E292" s="27"/>
      <c r="F292" s="27"/>
      <c r="G292" s="27"/>
      <c r="H292" s="27"/>
      <c r="I292" s="27"/>
    </row>
    <row r="293" s="2" customFormat="1" ht="13.9" customHeight="1" spans="1:9">
      <c r="A293" s="26"/>
      <c r="B293" s="26"/>
      <c r="C293" s="27"/>
      <c r="D293" s="27"/>
      <c r="E293" s="27"/>
      <c r="F293" s="27"/>
      <c r="G293" s="27"/>
      <c r="H293" s="27"/>
      <c r="I293" s="27"/>
    </row>
    <row r="294" s="2" customFormat="1" ht="13.9" customHeight="1" spans="1:9">
      <c r="A294" s="26"/>
      <c r="B294" s="26"/>
      <c r="C294" s="27"/>
      <c r="D294" s="27"/>
      <c r="E294" s="27"/>
      <c r="F294" s="27"/>
      <c r="G294" s="27"/>
      <c r="H294" s="27"/>
      <c r="I294" s="27"/>
    </row>
    <row r="295" s="2" customFormat="1" ht="13.9" customHeight="1" spans="1:9">
      <c r="A295" s="26"/>
      <c r="B295" s="26"/>
      <c r="C295" s="27"/>
      <c r="D295" s="27"/>
      <c r="E295" s="27"/>
      <c r="F295" s="27"/>
      <c r="G295" s="27"/>
      <c r="H295" s="27"/>
      <c r="I295" s="27"/>
    </row>
    <row r="296" s="2" customFormat="1" ht="13.9" customHeight="1" spans="1:9">
      <c r="A296" s="26"/>
      <c r="B296" s="26"/>
      <c r="C296" s="27"/>
      <c r="D296" s="27"/>
      <c r="E296" s="27"/>
      <c r="F296" s="27"/>
      <c r="G296" s="27"/>
      <c r="H296" s="27"/>
      <c r="I296" s="27"/>
    </row>
    <row r="297" s="2" customFormat="1" ht="13.9" customHeight="1" spans="1:9">
      <c r="A297" s="26"/>
      <c r="B297" s="26"/>
      <c r="C297" s="27"/>
      <c r="D297" s="27"/>
      <c r="E297" s="27"/>
      <c r="F297" s="27"/>
      <c r="G297" s="27"/>
      <c r="H297" s="27"/>
      <c r="I297" s="27"/>
    </row>
    <row r="298" s="2" customFormat="1" ht="13.9" customHeight="1" spans="1:9">
      <c r="A298" s="26"/>
      <c r="B298" s="26"/>
      <c r="C298" s="27"/>
      <c r="D298" s="27"/>
      <c r="E298" s="27"/>
      <c r="F298" s="27"/>
      <c r="G298" s="27"/>
      <c r="H298" s="27"/>
      <c r="I298" s="27"/>
    </row>
    <row r="299" s="2" customFormat="1" ht="13.9" customHeight="1" spans="1:9">
      <c r="A299" s="26"/>
      <c r="B299" s="26"/>
      <c r="C299" s="27"/>
      <c r="D299" s="27"/>
      <c r="E299" s="27"/>
      <c r="F299" s="27"/>
      <c r="G299" s="27"/>
      <c r="H299" s="27"/>
      <c r="I299" s="27"/>
    </row>
    <row r="300" s="2" customFormat="1" ht="13.9" customHeight="1" spans="1:9">
      <c r="A300" s="26"/>
      <c r="B300" s="26"/>
      <c r="C300" s="27"/>
      <c r="D300" s="27"/>
      <c r="E300" s="27"/>
      <c r="F300" s="27"/>
      <c r="G300" s="27"/>
      <c r="H300" s="27"/>
      <c r="I300" s="27"/>
    </row>
    <row r="301" s="2" customFormat="1" ht="13.9" customHeight="1" spans="1:9">
      <c r="A301" s="26"/>
      <c r="B301" s="26"/>
      <c r="C301" s="27"/>
      <c r="D301" s="27"/>
      <c r="E301" s="27"/>
      <c r="F301" s="27"/>
      <c r="G301" s="27"/>
      <c r="H301" s="27"/>
      <c r="I301" s="27"/>
    </row>
    <row r="302" s="2" customFormat="1" ht="13.9" customHeight="1" spans="1:9">
      <c r="A302" s="26"/>
      <c r="B302" s="26"/>
      <c r="C302" s="27"/>
      <c r="D302" s="27"/>
      <c r="E302" s="27"/>
      <c r="F302" s="27"/>
      <c r="G302" s="27"/>
      <c r="H302" s="27"/>
      <c r="I302" s="27"/>
    </row>
    <row r="303" s="2" customFormat="1" ht="13.9" customHeight="1" spans="1:9">
      <c r="A303" s="26"/>
      <c r="B303" s="26"/>
      <c r="C303" s="27"/>
      <c r="D303" s="27"/>
      <c r="E303" s="27"/>
      <c r="F303" s="27"/>
      <c r="G303" s="27"/>
      <c r="H303" s="27"/>
      <c r="I303" s="27"/>
    </row>
    <row r="304" s="2" customFormat="1" ht="13.9" customHeight="1" spans="1:9">
      <c r="A304" s="26"/>
      <c r="B304" s="26"/>
      <c r="C304" s="27"/>
      <c r="D304" s="27"/>
      <c r="E304" s="27"/>
      <c r="F304" s="27"/>
      <c r="G304" s="27"/>
      <c r="H304" s="27"/>
      <c r="I304" s="27"/>
    </row>
    <row r="305" s="2" customFormat="1" ht="13.9" customHeight="1" spans="1:9">
      <c r="A305" s="26"/>
      <c r="B305" s="26"/>
      <c r="C305" s="27"/>
      <c r="D305" s="27"/>
      <c r="E305" s="27"/>
      <c r="F305" s="27"/>
      <c r="G305" s="27"/>
      <c r="H305" s="27"/>
      <c r="I305" s="27"/>
    </row>
    <row r="306" s="2" customFormat="1" ht="13.9" customHeight="1" spans="1:9">
      <c r="A306" s="26"/>
      <c r="B306" s="26"/>
      <c r="C306" s="27"/>
      <c r="D306" s="27"/>
      <c r="E306" s="27"/>
      <c r="F306" s="27"/>
      <c r="G306" s="27"/>
      <c r="H306" s="27"/>
      <c r="I306" s="27"/>
    </row>
    <row r="307" s="2" customFormat="1" ht="13.9" customHeight="1" spans="1:9">
      <c r="A307" s="26"/>
      <c r="B307" s="26"/>
      <c r="C307" s="27"/>
      <c r="D307" s="27"/>
      <c r="E307" s="27"/>
      <c r="F307" s="27"/>
      <c r="G307" s="27"/>
      <c r="H307" s="27"/>
      <c r="I307" s="27"/>
    </row>
    <row r="308" s="2" customFormat="1" ht="13.9" customHeight="1" spans="1:9">
      <c r="A308" s="26"/>
      <c r="B308" s="26"/>
      <c r="C308" s="27"/>
      <c r="D308" s="27"/>
      <c r="E308" s="27"/>
      <c r="F308" s="27"/>
      <c r="G308" s="27"/>
      <c r="H308" s="27"/>
      <c r="I308" s="27"/>
    </row>
    <row r="309" s="2" customFormat="1" ht="13.9" customHeight="1" spans="1:9">
      <c r="A309" s="26"/>
      <c r="B309" s="26"/>
      <c r="C309" s="27"/>
      <c r="D309" s="27"/>
      <c r="E309" s="27"/>
      <c r="F309" s="27"/>
      <c r="G309" s="27"/>
      <c r="H309" s="27"/>
      <c r="I309" s="27"/>
    </row>
    <row r="310" s="2" customFormat="1" ht="13.9" customHeight="1" spans="1:9">
      <c r="A310" s="26"/>
      <c r="B310" s="26"/>
      <c r="C310" s="27"/>
      <c r="D310" s="27"/>
      <c r="E310" s="27"/>
      <c r="F310" s="27"/>
      <c r="G310" s="27"/>
      <c r="H310" s="27"/>
      <c r="I310" s="27"/>
    </row>
    <row r="311" s="2" customFormat="1" ht="13.9" customHeight="1" spans="1:9">
      <c r="A311" s="26"/>
      <c r="B311" s="26"/>
      <c r="C311" s="27"/>
      <c r="D311" s="27"/>
      <c r="E311" s="27"/>
      <c r="F311" s="27"/>
      <c r="G311" s="27"/>
      <c r="H311" s="27"/>
      <c r="I311" s="27"/>
    </row>
    <row r="312" s="2" customFormat="1" ht="13.9" customHeight="1" spans="1:9">
      <c r="A312" s="26"/>
      <c r="B312" s="26"/>
      <c r="C312" s="27"/>
      <c r="D312" s="27"/>
      <c r="E312" s="27"/>
      <c r="F312" s="27"/>
      <c r="G312" s="27"/>
      <c r="H312" s="27"/>
      <c r="I312" s="27"/>
    </row>
    <row r="313" s="2" customFormat="1" ht="13.9" customHeight="1" spans="1:9">
      <c r="A313" s="26"/>
      <c r="B313" s="26"/>
      <c r="C313" s="27"/>
      <c r="D313" s="27"/>
      <c r="E313" s="27"/>
      <c r="F313" s="27"/>
      <c r="G313" s="27"/>
      <c r="H313" s="27"/>
      <c r="I313" s="27"/>
    </row>
    <row r="314" s="2" customFormat="1" ht="13.9" customHeight="1" spans="1:9">
      <c r="A314" s="26"/>
      <c r="B314" s="26"/>
      <c r="C314" s="27"/>
      <c r="D314" s="27"/>
      <c r="E314" s="27"/>
      <c r="F314" s="27"/>
      <c r="G314" s="27"/>
      <c r="H314" s="27"/>
      <c r="I314" s="27"/>
    </row>
    <row r="315" s="2" customFormat="1" ht="13.9" customHeight="1" spans="1:9">
      <c r="A315" s="26"/>
      <c r="B315" s="26"/>
      <c r="C315" s="27"/>
      <c r="D315" s="27"/>
      <c r="E315" s="27"/>
      <c r="F315" s="27"/>
      <c r="G315" s="27"/>
      <c r="H315" s="27"/>
      <c r="I315" s="27"/>
    </row>
    <row r="316" s="2" customFormat="1" ht="13.9" customHeight="1" spans="1:9">
      <c r="A316" s="26"/>
      <c r="B316" s="26"/>
      <c r="C316" s="27"/>
      <c r="D316" s="27"/>
      <c r="E316" s="27"/>
      <c r="F316" s="27"/>
      <c r="G316" s="27"/>
      <c r="H316" s="27"/>
      <c r="I316" s="27"/>
    </row>
    <row r="317" s="2" customFormat="1" ht="13.9" customHeight="1" spans="1:9">
      <c r="A317" s="26"/>
      <c r="B317" s="26"/>
      <c r="C317" s="27"/>
      <c r="D317" s="27"/>
      <c r="E317" s="27"/>
      <c r="F317" s="27"/>
      <c r="G317" s="27"/>
      <c r="H317" s="27"/>
      <c r="I317" s="27"/>
    </row>
    <row r="318" s="2" customFormat="1" ht="13.9" customHeight="1" spans="1:9">
      <c r="A318" s="26"/>
      <c r="B318" s="26"/>
      <c r="C318" s="27"/>
      <c r="D318" s="27"/>
      <c r="E318" s="27"/>
      <c r="F318" s="27"/>
      <c r="G318" s="27"/>
      <c r="H318" s="27"/>
      <c r="I318" s="27"/>
    </row>
    <row r="319" s="2" customFormat="1" ht="13.9" customHeight="1" spans="1:9">
      <c r="A319" s="26"/>
      <c r="B319" s="26"/>
      <c r="C319" s="27"/>
      <c r="D319" s="27"/>
      <c r="E319" s="27"/>
      <c r="F319" s="27"/>
      <c r="G319" s="27"/>
      <c r="H319" s="27"/>
      <c r="I319" s="27"/>
    </row>
    <row r="320" s="2" customFormat="1" ht="13.9" customHeight="1" spans="1:9">
      <c r="A320" s="26"/>
      <c r="B320" s="26"/>
      <c r="C320" s="27"/>
      <c r="D320" s="27"/>
      <c r="E320" s="27"/>
      <c r="F320" s="27"/>
      <c r="G320" s="27"/>
      <c r="H320" s="27"/>
      <c r="I320" s="27"/>
    </row>
    <row r="321" s="2" customFormat="1" ht="13.9" customHeight="1" spans="1:9">
      <c r="A321" s="26"/>
      <c r="B321" s="26"/>
      <c r="C321" s="27"/>
      <c r="D321" s="27"/>
      <c r="E321" s="27"/>
      <c r="F321" s="27"/>
      <c r="G321" s="27"/>
      <c r="H321" s="27"/>
      <c r="I321" s="27"/>
    </row>
    <row r="322" s="2" customFormat="1" ht="13.9" customHeight="1" spans="1:9">
      <c r="A322" s="26"/>
      <c r="B322" s="26"/>
      <c r="C322" s="27"/>
      <c r="D322" s="27"/>
      <c r="E322" s="27"/>
      <c r="F322" s="27"/>
      <c r="G322" s="27"/>
      <c r="H322" s="27"/>
      <c r="I322" s="27"/>
    </row>
    <row r="323" s="2" customFormat="1" ht="13.9" customHeight="1" spans="1:9">
      <c r="A323" s="26"/>
      <c r="B323" s="26"/>
      <c r="C323" s="27"/>
      <c r="D323" s="27"/>
      <c r="E323" s="27"/>
      <c r="F323" s="27"/>
      <c r="G323" s="27"/>
      <c r="H323" s="27"/>
      <c r="I323" s="27"/>
    </row>
    <row r="324" s="2" customFormat="1" ht="13.9" customHeight="1" spans="1:9">
      <c r="A324" s="26"/>
      <c r="B324" s="26"/>
      <c r="C324" s="27"/>
      <c r="D324" s="27"/>
      <c r="E324" s="27"/>
      <c r="F324" s="27"/>
      <c r="G324" s="27"/>
      <c r="H324" s="27"/>
      <c r="I324" s="27"/>
    </row>
    <row r="325" s="2" customFormat="1" ht="13.9" customHeight="1" spans="1:9">
      <c r="A325" s="26"/>
      <c r="B325" s="26"/>
      <c r="C325" s="27"/>
      <c r="D325" s="27"/>
      <c r="E325" s="27"/>
      <c r="F325" s="27"/>
      <c r="G325" s="27"/>
      <c r="H325" s="27"/>
      <c r="I325" s="27"/>
    </row>
    <row r="326" s="2" customFormat="1" ht="13.9" customHeight="1" spans="1:9">
      <c r="A326" s="26"/>
      <c r="B326" s="26"/>
      <c r="C326" s="27"/>
      <c r="D326" s="27"/>
      <c r="E326" s="27"/>
      <c r="F326" s="27"/>
      <c r="G326" s="27"/>
      <c r="H326" s="27"/>
      <c r="I326" s="27"/>
    </row>
    <row r="327" s="2" customFormat="1" ht="13.9" customHeight="1" spans="1:9">
      <c r="A327" s="26"/>
      <c r="B327" s="26"/>
      <c r="C327" s="27"/>
      <c r="D327" s="27"/>
      <c r="E327" s="27"/>
      <c r="F327" s="27"/>
      <c r="G327" s="27"/>
      <c r="H327" s="27"/>
      <c r="I327" s="27"/>
    </row>
    <row r="328" s="2" customFormat="1" ht="13.9" customHeight="1" spans="1:9">
      <c r="A328" s="26"/>
      <c r="B328" s="26"/>
      <c r="C328" s="27"/>
      <c r="D328" s="27"/>
      <c r="E328" s="27"/>
      <c r="F328" s="27"/>
      <c r="G328" s="27"/>
      <c r="H328" s="27"/>
      <c r="I328" s="27"/>
    </row>
    <row r="329" s="2" customFormat="1" ht="13.9" customHeight="1" spans="1:9">
      <c r="A329" s="26"/>
      <c r="B329" s="26"/>
      <c r="C329" s="27"/>
      <c r="D329" s="27"/>
      <c r="E329" s="27"/>
      <c r="F329" s="27"/>
      <c r="G329" s="27"/>
      <c r="H329" s="27"/>
      <c r="I329" s="27"/>
    </row>
    <row r="330" s="2" customFormat="1" ht="13.9" customHeight="1" spans="1:9">
      <c r="A330" s="26"/>
      <c r="B330" s="26"/>
      <c r="C330" s="27"/>
      <c r="D330" s="27"/>
      <c r="E330" s="27"/>
      <c r="F330" s="27"/>
      <c r="G330" s="27"/>
      <c r="H330" s="27"/>
      <c r="I330" s="27"/>
    </row>
    <row r="331" s="2" customFormat="1" ht="13.9" customHeight="1" spans="1:9">
      <c r="A331" s="26"/>
      <c r="B331" s="26"/>
      <c r="C331" s="27"/>
      <c r="D331" s="27"/>
      <c r="E331" s="27"/>
      <c r="F331" s="27"/>
      <c r="G331" s="27"/>
      <c r="H331" s="27"/>
      <c r="I331" s="27"/>
    </row>
    <row r="332" s="2" customFormat="1" ht="13.9" customHeight="1" spans="1:9">
      <c r="A332" s="26"/>
      <c r="B332" s="26"/>
      <c r="C332" s="27"/>
      <c r="D332" s="27"/>
      <c r="E332" s="27"/>
      <c r="F332" s="27"/>
      <c r="G332" s="27"/>
      <c r="H332" s="27"/>
      <c r="I332" s="27"/>
    </row>
    <row r="333" s="2" customFormat="1" ht="13.9" customHeight="1" spans="1:9">
      <c r="A333" s="26"/>
      <c r="B333" s="26"/>
      <c r="C333" s="27"/>
      <c r="D333" s="27"/>
      <c r="E333" s="27"/>
      <c r="F333" s="27"/>
      <c r="G333" s="27"/>
      <c r="H333" s="27"/>
      <c r="I333" s="27"/>
    </row>
    <row r="334" s="2" customFormat="1" ht="13.9" customHeight="1" spans="1:9">
      <c r="A334" s="26"/>
      <c r="B334" s="26"/>
      <c r="C334" s="27"/>
      <c r="D334" s="27"/>
      <c r="E334" s="27"/>
      <c r="F334" s="27"/>
      <c r="G334" s="27"/>
      <c r="H334" s="27"/>
      <c r="I334" s="27"/>
    </row>
    <row r="335" s="2" customFormat="1" ht="13.9" customHeight="1" spans="1:9">
      <c r="A335" s="26"/>
      <c r="B335" s="26"/>
      <c r="C335" s="27"/>
      <c r="D335" s="27"/>
      <c r="E335" s="27"/>
      <c r="F335" s="27"/>
      <c r="G335" s="27"/>
      <c r="H335" s="27"/>
      <c r="I335" s="27"/>
    </row>
    <row r="336" s="2" customFormat="1" ht="13.9" customHeight="1" spans="1:9">
      <c r="A336" s="26"/>
      <c r="B336" s="26"/>
      <c r="C336" s="27"/>
      <c r="D336" s="27"/>
      <c r="E336" s="27"/>
      <c r="F336" s="27"/>
      <c r="G336" s="27"/>
      <c r="H336" s="27"/>
      <c r="I336" s="27"/>
    </row>
    <row r="337" s="2" customFormat="1" ht="13.9" customHeight="1" spans="1:9">
      <c r="A337" s="26"/>
      <c r="B337" s="26"/>
      <c r="C337" s="27"/>
      <c r="D337" s="27"/>
      <c r="E337" s="27"/>
      <c r="F337" s="27"/>
      <c r="G337" s="27"/>
      <c r="H337" s="27"/>
      <c r="I337" s="27"/>
    </row>
    <row r="338" s="2" customFormat="1" ht="13.9" customHeight="1" spans="1:16384">
      <c r="A338" s="26"/>
      <c r="B338" s="6"/>
      <c r="C338" s="36"/>
      <c r="D338" s="36"/>
      <c r="E338" s="36"/>
      <c r="F338" s="36"/>
      <c r="G338" s="36"/>
      <c r="H338" s="36"/>
      <c r="I338" s="36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  <c r="AH338" s="7"/>
      <c r="AI338" s="7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  <c r="AMK338"/>
      <c r="AML338"/>
      <c r="AMM338"/>
      <c r="AMN338"/>
      <c r="AMO338"/>
      <c r="AMP338"/>
      <c r="AMQ338"/>
      <c r="AMR338"/>
      <c r="AMS338"/>
      <c r="AMT338"/>
      <c r="AMU338"/>
      <c r="AMV338"/>
      <c r="AMW338"/>
      <c r="AMX338"/>
      <c r="AMY338"/>
      <c r="AMZ338"/>
      <c r="ANA338"/>
      <c r="ANB338"/>
      <c r="ANC338"/>
      <c r="AND338"/>
      <c r="ANE338"/>
      <c r="ANF338"/>
      <c r="ANG338"/>
      <c r="ANH338"/>
      <c r="ANI338"/>
      <c r="ANJ338"/>
      <c r="ANK338"/>
      <c r="ANL338"/>
      <c r="ANM338"/>
      <c r="ANN338"/>
      <c r="ANO338"/>
      <c r="ANP338"/>
      <c r="ANQ338"/>
      <c r="ANR338"/>
      <c r="ANS338"/>
      <c r="ANT338"/>
      <c r="ANU338"/>
      <c r="ANV338"/>
      <c r="ANW338"/>
      <c r="ANX338"/>
      <c r="ANY338"/>
      <c r="ANZ338"/>
      <c r="AOA338"/>
      <c r="AOB338"/>
      <c r="AOC338"/>
      <c r="AOD338"/>
      <c r="AOE338"/>
      <c r="AOF338"/>
      <c r="AOG338"/>
      <c r="AOH338"/>
      <c r="AOI338"/>
      <c r="AOJ338"/>
      <c r="AOK338"/>
      <c r="AOL338"/>
      <c r="AOM338"/>
      <c r="AON338"/>
      <c r="AOO338"/>
      <c r="AOP338"/>
      <c r="AOQ338"/>
      <c r="AOR338"/>
      <c r="AOS338"/>
      <c r="AOT338"/>
      <c r="AOU338"/>
      <c r="AOV338"/>
      <c r="AOW338"/>
      <c r="AOX338"/>
      <c r="AOY338"/>
      <c r="AOZ338"/>
      <c r="APA338"/>
      <c r="APB338"/>
      <c r="APC338"/>
      <c r="APD338"/>
      <c r="APE338"/>
      <c r="APF338"/>
      <c r="APG338"/>
      <c r="APH338"/>
      <c r="API338"/>
      <c r="APJ338"/>
      <c r="APK338"/>
      <c r="APL338"/>
      <c r="APM338"/>
      <c r="APN338"/>
      <c r="APO338"/>
      <c r="APP338"/>
      <c r="APQ338"/>
      <c r="APR338"/>
      <c r="APS338"/>
      <c r="APT338"/>
      <c r="APU338"/>
      <c r="APV338"/>
      <c r="APW338"/>
      <c r="APX338"/>
      <c r="APY338"/>
      <c r="APZ338"/>
      <c r="AQA338"/>
      <c r="AQB338"/>
      <c r="AQC338"/>
      <c r="AQD338"/>
      <c r="AQE338"/>
      <c r="AQF338"/>
      <c r="AQG338"/>
      <c r="AQH338"/>
      <c r="AQI338"/>
      <c r="AQJ338"/>
      <c r="AQK338"/>
      <c r="AQL338"/>
      <c r="AQM338"/>
      <c r="AQN338"/>
      <c r="AQO338"/>
      <c r="AQP338"/>
      <c r="AQQ338"/>
      <c r="AQR338"/>
      <c r="AQS338"/>
      <c r="AQT338"/>
      <c r="AQU338"/>
      <c r="AQV338"/>
      <c r="AQW338"/>
      <c r="AQX338"/>
      <c r="AQY338"/>
      <c r="AQZ338"/>
      <c r="ARA338"/>
      <c r="ARB338"/>
      <c r="ARC338"/>
      <c r="ARD338"/>
      <c r="ARE338"/>
      <c r="ARF338"/>
      <c r="ARG338"/>
      <c r="ARH338"/>
      <c r="ARI338"/>
      <c r="ARJ338"/>
      <c r="ARK338"/>
      <c r="ARL338"/>
      <c r="ARM338"/>
      <c r="ARN338"/>
      <c r="ARO338"/>
      <c r="ARP338"/>
      <c r="ARQ338"/>
      <c r="ARR338"/>
      <c r="ARS338"/>
      <c r="ART338"/>
      <c r="ARU338"/>
      <c r="ARV338"/>
      <c r="ARW338"/>
      <c r="ARX338"/>
      <c r="ARY338"/>
      <c r="ARZ338"/>
      <c r="ASA338"/>
      <c r="ASB338"/>
      <c r="ASC338"/>
      <c r="ASD338"/>
      <c r="ASE338"/>
      <c r="ASF338"/>
      <c r="ASG338"/>
      <c r="ASH338"/>
      <c r="ASI338"/>
      <c r="ASJ338"/>
      <c r="ASK338"/>
      <c r="ASL338"/>
      <c r="ASM338"/>
      <c r="ASN338"/>
      <c r="ASO338"/>
      <c r="ASP338"/>
      <c r="ASQ338"/>
      <c r="ASR338"/>
      <c r="ASS338"/>
      <c r="AST338"/>
      <c r="ASU338"/>
      <c r="ASV338"/>
      <c r="ASW338"/>
      <c r="ASX338"/>
      <c r="ASY338"/>
      <c r="ASZ338"/>
      <c r="ATA338"/>
      <c r="ATB338"/>
      <c r="ATC338"/>
      <c r="ATD338"/>
      <c r="ATE338"/>
      <c r="ATF338"/>
      <c r="ATG338"/>
      <c r="ATH338"/>
      <c r="ATI338"/>
      <c r="ATJ338"/>
      <c r="ATK338"/>
      <c r="ATL338"/>
      <c r="ATM338"/>
      <c r="ATN338"/>
      <c r="ATO338"/>
      <c r="ATP338"/>
      <c r="ATQ338"/>
      <c r="ATR338"/>
      <c r="ATS338"/>
      <c r="ATT338"/>
      <c r="ATU338"/>
      <c r="ATV338"/>
      <c r="ATW338"/>
      <c r="ATX338"/>
      <c r="ATY338"/>
      <c r="ATZ338"/>
      <c r="AUA338"/>
      <c r="AUB338"/>
      <c r="AUC338"/>
      <c r="AUD338"/>
      <c r="AUE338"/>
      <c r="AUF338"/>
      <c r="AUG338"/>
      <c r="AUH338"/>
      <c r="AUI338"/>
      <c r="AUJ338"/>
      <c r="AUK338"/>
      <c r="AUL338"/>
      <c r="AUM338"/>
      <c r="AUN338"/>
      <c r="AUO338"/>
      <c r="AUP338"/>
      <c r="AUQ338"/>
      <c r="AUR338"/>
      <c r="AUS338"/>
      <c r="AUT338"/>
      <c r="AUU338"/>
      <c r="AUV338"/>
      <c r="AUW338"/>
      <c r="AUX338"/>
      <c r="AUY338"/>
      <c r="AUZ338"/>
      <c r="AVA338"/>
      <c r="AVB338"/>
      <c r="AVC338"/>
      <c r="AVD338"/>
      <c r="AVE338"/>
      <c r="AVF338"/>
      <c r="AVG338"/>
      <c r="AVH338"/>
      <c r="AVI338"/>
      <c r="AVJ338"/>
      <c r="AVK338"/>
      <c r="AVL338"/>
      <c r="AVM338"/>
      <c r="AVN338"/>
      <c r="AVO338"/>
      <c r="AVP338"/>
      <c r="AVQ338"/>
      <c r="AVR338"/>
      <c r="AVS338"/>
      <c r="AVT338"/>
      <c r="AVU338"/>
      <c r="AVV338"/>
      <c r="AVW338"/>
      <c r="AVX338"/>
      <c r="AVY338"/>
      <c r="AVZ338"/>
      <c r="AWA338"/>
      <c r="AWB338"/>
      <c r="AWC338"/>
      <c r="AWD338"/>
      <c r="AWE338"/>
      <c r="AWF338"/>
      <c r="AWG338"/>
      <c r="AWH338"/>
      <c r="AWI338"/>
      <c r="AWJ338"/>
      <c r="AWK338"/>
      <c r="AWL338"/>
      <c r="AWM338"/>
      <c r="AWN338"/>
      <c r="AWO338"/>
      <c r="AWP338"/>
      <c r="AWQ338"/>
      <c r="AWR338"/>
      <c r="AWS338"/>
      <c r="AWT338"/>
      <c r="AWU338"/>
      <c r="AWV338"/>
      <c r="AWW338"/>
      <c r="AWX338"/>
      <c r="AWY338"/>
      <c r="AWZ338"/>
      <c r="AXA338"/>
      <c r="AXB338"/>
      <c r="AXC338"/>
      <c r="AXD338"/>
      <c r="AXE338"/>
      <c r="AXF338"/>
      <c r="AXG338"/>
      <c r="AXH338"/>
      <c r="AXI338"/>
      <c r="AXJ338"/>
      <c r="AXK338"/>
      <c r="AXL338"/>
      <c r="AXM338"/>
      <c r="AXN338"/>
      <c r="AXO338"/>
      <c r="AXP338"/>
      <c r="AXQ338"/>
      <c r="AXR338"/>
      <c r="AXS338"/>
      <c r="AXT338"/>
      <c r="AXU338"/>
      <c r="AXV338"/>
      <c r="AXW338"/>
      <c r="AXX338"/>
      <c r="AXY338"/>
      <c r="AXZ338"/>
      <c r="AYA338"/>
      <c r="AYB338"/>
      <c r="AYC338"/>
      <c r="AYD338"/>
      <c r="AYE338"/>
      <c r="AYF338"/>
      <c r="AYG338"/>
      <c r="AYH338"/>
      <c r="AYI338"/>
      <c r="AYJ338"/>
      <c r="AYK338"/>
      <c r="AYL338"/>
      <c r="AYM338"/>
      <c r="AYN338"/>
      <c r="AYO338"/>
      <c r="AYP338"/>
      <c r="AYQ338"/>
      <c r="AYR338"/>
      <c r="AYS338"/>
      <c r="AYT338"/>
      <c r="AYU338"/>
      <c r="AYV338"/>
      <c r="AYW338"/>
      <c r="AYX338"/>
      <c r="AYY338"/>
      <c r="AYZ338"/>
      <c r="AZA338"/>
      <c r="AZB338"/>
      <c r="AZC338"/>
      <c r="AZD338"/>
      <c r="AZE338"/>
      <c r="AZF338"/>
      <c r="AZG338"/>
      <c r="AZH338"/>
      <c r="AZI338"/>
      <c r="AZJ338"/>
      <c r="AZK338"/>
      <c r="AZL338"/>
      <c r="AZM338"/>
      <c r="AZN338"/>
      <c r="AZO338"/>
      <c r="AZP338"/>
      <c r="AZQ338"/>
      <c r="AZR338"/>
      <c r="AZS338"/>
      <c r="AZT338"/>
      <c r="AZU338"/>
      <c r="AZV338"/>
      <c r="AZW338"/>
      <c r="AZX338"/>
      <c r="AZY338"/>
      <c r="AZZ338"/>
      <c r="BAA338"/>
      <c r="BAB338"/>
      <c r="BAC338"/>
      <c r="BAD338"/>
      <c r="BAE338"/>
      <c r="BAF338"/>
      <c r="BAG338"/>
      <c r="BAH338"/>
      <c r="BAI338"/>
      <c r="BAJ338"/>
      <c r="BAK338"/>
      <c r="BAL338"/>
      <c r="BAM338"/>
      <c r="BAN338"/>
      <c r="BAO338"/>
      <c r="BAP338"/>
      <c r="BAQ338"/>
      <c r="BAR338"/>
      <c r="BAS338"/>
      <c r="BAT338"/>
      <c r="BAU338"/>
      <c r="BAV338"/>
      <c r="BAW338"/>
      <c r="BAX338"/>
      <c r="BAY338"/>
      <c r="BAZ338"/>
      <c r="BBA338"/>
      <c r="BBB338"/>
      <c r="BBC338"/>
      <c r="BBD338"/>
      <c r="BBE338"/>
      <c r="BBF338"/>
      <c r="BBG338"/>
      <c r="BBH338"/>
      <c r="BBI338"/>
      <c r="BBJ338"/>
      <c r="BBK338"/>
      <c r="BBL338"/>
      <c r="BBM338"/>
      <c r="BBN338"/>
      <c r="BBO338"/>
      <c r="BBP338"/>
      <c r="BBQ338"/>
      <c r="BBR338"/>
      <c r="BBS338"/>
      <c r="BBT338"/>
      <c r="BBU338"/>
      <c r="BBV338"/>
      <c r="BBW338"/>
      <c r="BBX338"/>
      <c r="BBY338"/>
      <c r="BBZ338"/>
      <c r="BCA338"/>
      <c r="BCB338"/>
      <c r="BCC338"/>
      <c r="BCD338"/>
      <c r="BCE338"/>
      <c r="BCF338"/>
      <c r="BCG338"/>
      <c r="BCH338"/>
      <c r="BCI338"/>
      <c r="BCJ338"/>
      <c r="BCK338"/>
      <c r="BCL338"/>
      <c r="BCM338"/>
      <c r="BCN338"/>
      <c r="BCO338"/>
      <c r="BCP338"/>
      <c r="BCQ338"/>
      <c r="BCR338"/>
      <c r="BCS338"/>
      <c r="BCT338"/>
      <c r="BCU338"/>
      <c r="BCV338"/>
      <c r="BCW338"/>
      <c r="BCX338"/>
      <c r="BCY338"/>
      <c r="BCZ338"/>
      <c r="BDA338"/>
      <c r="BDB338"/>
      <c r="BDC338"/>
      <c r="BDD338"/>
      <c r="BDE338"/>
      <c r="BDF338"/>
      <c r="BDG338"/>
      <c r="BDH338"/>
      <c r="BDI338"/>
      <c r="BDJ338"/>
      <c r="BDK338"/>
      <c r="BDL338"/>
      <c r="BDM338"/>
      <c r="BDN338"/>
      <c r="BDO338"/>
      <c r="BDP338"/>
      <c r="BDQ338"/>
      <c r="BDR338"/>
      <c r="BDS338"/>
      <c r="BDT338"/>
      <c r="BDU338"/>
      <c r="BDV338"/>
      <c r="BDW338"/>
      <c r="BDX338"/>
      <c r="BDY338"/>
      <c r="BDZ338"/>
      <c r="BEA338"/>
      <c r="BEB338"/>
      <c r="BEC338"/>
      <c r="BED338"/>
      <c r="BEE338"/>
      <c r="BEF338"/>
      <c r="BEG338"/>
      <c r="BEH338"/>
      <c r="BEI338"/>
      <c r="BEJ338"/>
      <c r="BEK338"/>
      <c r="BEL338"/>
      <c r="BEM338"/>
      <c r="BEN338"/>
      <c r="BEO338"/>
      <c r="BEP338"/>
      <c r="BEQ338"/>
      <c r="BER338"/>
      <c r="BES338"/>
      <c r="BET338"/>
      <c r="BEU338"/>
      <c r="BEV338"/>
      <c r="BEW338"/>
      <c r="BEX338"/>
      <c r="BEY338"/>
      <c r="BEZ338"/>
      <c r="BFA338"/>
      <c r="BFB338"/>
      <c r="BFC338"/>
      <c r="BFD338"/>
      <c r="BFE338"/>
      <c r="BFF338"/>
      <c r="BFG338"/>
      <c r="BFH338"/>
      <c r="BFI338"/>
      <c r="BFJ338"/>
      <c r="BFK338"/>
      <c r="BFL338"/>
      <c r="BFM338"/>
      <c r="BFN338"/>
      <c r="BFO338"/>
      <c r="BFP338"/>
      <c r="BFQ338"/>
      <c r="BFR338"/>
      <c r="BFS338"/>
      <c r="BFT338"/>
      <c r="BFU338"/>
      <c r="BFV338"/>
      <c r="BFW338"/>
      <c r="BFX338"/>
      <c r="BFY338"/>
      <c r="BFZ338"/>
      <c r="BGA338"/>
      <c r="BGB338"/>
      <c r="BGC338"/>
      <c r="BGD338"/>
      <c r="BGE338"/>
      <c r="BGF338"/>
      <c r="BGG338"/>
      <c r="BGH338"/>
      <c r="BGI338"/>
      <c r="BGJ338"/>
      <c r="BGK338"/>
      <c r="BGL338"/>
      <c r="BGM338"/>
      <c r="BGN338"/>
      <c r="BGO338"/>
      <c r="BGP338"/>
      <c r="BGQ338"/>
      <c r="BGR338"/>
      <c r="BGS338"/>
      <c r="BGT338"/>
      <c r="BGU338"/>
      <c r="BGV338"/>
      <c r="BGW338"/>
      <c r="BGX338"/>
      <c r="BGY338"/>
      <c r="BGZ338"/>
      <c r="BHA338"/>
      <c r="BHB338"/>
      <c r="BHC338"/>
      <c r="BHD338"/>
      <c r="BHE338"/>
      <c r="BHF338"/>
      <c r="BHG338"/>
      <c r="BHH338"/>
      <c r="BHI338"/>
      <c r="BHJ338"/>
      <c r="BHK338"/>
      <c r="BHL338"/>
      <c r="BHM338"/>
      <c r="BHN338"/>
      <c r="BHO338"/>
      <c r="BHP338"/>
      <c r="BHQ338"/>
      <c r="BHR338"/>
      <c r="BHS338"/>
      <c r="BHT338"/>
      <c r="BHU338"/>
      <c r="BHV338"/>
      <c r="BHW338"/>
      <c r="BHX338"/>
      <c r="BHY338"/>
      <c r="BHZ338"/>
      <c r="BIA338"/>
      <c r="BIB338"/>
      <c r="BIC338"/>
      <c r="BID338"/>
      <c r="BIE338"/>
      <c r="BIF338"/>
      <c r="BIG338"/>
      <c r="BIH338"/>
      <c r="BII338"/>
      <c r="BIJ338"/>
      <c r="BIK338"/>
      <c r="BIL338"/>
      <c r="BIM338"/>
      <c r="BIN338"/>
      <c r="BIO338"/>
      <c r="BIP338"/>
      <c r="BIQ338"/>
      <c r="BIR338"/>
      <c r="BIS338"/>
      <c r="BIT338"/>
      <c r="BIU338"/>
      <c r="BIV338"/>
      <c r="BIW338"/>
      <c r="BIX338"/>
      <c r="BIY338"/>
      <c r="BIZ338"/>
      <c r="BJA338"/>
      <c r="BJB338"/>
      <c r="BJC338"/>
      <c r="BJD338"/>
      <c r="BJE338"/>
      <c r="BJF338"/>
      <c r="BJG338"/>
      <c r="BJH338"/>
      <c r="BJI338"/>
      <c r="BJJ338"/>
      <c r="BJK338"/>
      <c r="BJL338"/>
      <c r="BJM338"/>
      <c r="BJN338"/>
      <c r="BJO338"/>
      <c r="BJP338"/>
      <c r="BJQ338"/>
      <c r="BJR338"/>
      <c r="BJS338"/>
      <c r="BJT338"/>
      <c r="BJU338"/>
      <c r="BJV338"/>
      <c r="BJW338"/>
      <c r="BJX338"/>
      <c r="BJY338"/>
      <c r="BJZ338"/>
      <c r="BKA338"/>
      <c r="BKB338"/>
      <c r="BKC338"/>
      <c r="BKD338"/>
      <c r="BKE338"/>
      <c r="BKF338"/>
      <c r="BKG338"/>
      <c r="BKH338"/>
      <c r="BKI338"/>
      <c r="BKJ338"/>
      <c r="BKK338"/>
      <c r="BKL338"/>
      <c r="BKM338"/>
      <c r="BKN338"/>
      <c r="BKO338"/>
      <c r="BKP338"/>
      <c r="BKQ338"/>
      <c r="BKR338"/>
      <c r="BKS338"/>
      <c r="BKT338"/>
      <c r="BKU338"/>
      <c r="BKV338"/>
      <c r="BKW338"/>
      <c r="BKX338"/>
      <c r="BKY338"/>
      <c r="BKZ338"/>
      <c r="BLA338"/>
      <c r="BLB338"/>
      <c r="BLC338"/>
      <c r="BLD338"/>
      <c r="BLE338"/>
      <c r="BLF338"/>
      <c r="BLG338"/>
      <c r="BLH338"/>
      <c r="BLI338"/>
      <c r="BLJ338"/>
      <c r="BLK338"/>
      <c r="BLL338"/>
      <c r="BLM338"/>
      <c r="BLN338"/>
      <c r="BLO338"/>
      <c r="BLP338"/>
      <c r="BLQ338"/>
      <c r="BLR338"/>
      <c r="BLS338"/>
      <c r="BLT338"/>
      <c r="BLU338"/>
      <c r="BLV338"/>
      <c r="BLW338"/>
      <c r="BLX338"/>
      <c r="BLY338"/>
      <c r="BLZ338"/>
      <c r="BMA338"/>
      <c r="BMB338"/>
      <c r="BMC338"/>
      <c r="BMD338"/>
      <c r="BME338"/>
      <c r="BMF338"/>
      <c r="BMG338"/>
      <c r="BMH338"/>
      <c r="BMI338"/>
      <c r="BMJ338"/>
      <c r="BMK338"/>
      <c r="BML338"/>
      <c r="BMM338"/>
      <c r="BMN338"/>
      <c r="BMO338"/>
      <c r="BMP338"/>
      <c r="BMQ338"/>
      <c r="BMR338"/>
      <c r="BMS338"/>
      <c r="BMT338"/>
      <c r="BMU338"/>
      <c r="BMV338"/>
      <c r="BMW338"/>
      <c r="BMX338"/>
      <c r="BMY338"/>
      <c r="BMZ338"/>
      <c r="BNA338"/>
      <c r="BNB338"/>
      <c r="BNC338"/>
      <c r="BND338"/>
      <c r="BNE338"/>
      <c r="BNF338"/>
      <c r="BNG338"/>
      <c r="BNH338"/>
      <c r="BNI338"/>
      <c r="BNJ338"/>
      <c r="BNK338"/>
      <c r="BNL338"/>
      <c r="BNM338"/>
      <c r="BNN338"/>
      <c r="BNO338"/>
      <c r="BNP338"/>
      <c r="BNQ338"/>
      <c r="BNR338"/>
      <c r="BNS338"/>
      <c r="BNT338"/>
      <c r="BNU338"/>
      <c r="BNV338"/>
      <c r="BNW338"/>
      <c r="BNX338"/>
      <c r="BNY338"/>
      <c r="BNZ338"/>
      <c r="BOA338"/>
      <c r="BOB338"/>
      <c r="BOC338"/>
      <c r="BOD338"/>
      <c r="BOE338"/>
      <c r="BOF338"/>
      <c r="BOG338"/>
      <c r="BOH338"/>
      <c r="BOI338"/>
      <c r="BOJ338"/>
      <c r="BOK338"/>
      <c r="BOL338"/>
      <c r="BOM338"/>
      <c r="BON338"/>
      <c r="BOO338"/>
      <c r="BOP338"/>
      <c r="BOQ338"/>
      <c r="BOR338"/>
      <c r="BOS338"/>
      <c r="BOT338"/>
      <c r="BOU338"/>
      <c r="BOV338"/>
      <c r="BOW338"/>
      <c r="BOX338"/>
      <c r="BOY338"/>
      <c r="BOZ338"/>
      <c r="BPA338"/>
      <c r="BPB338"/>
      <c r="BPC338"/>
      <c r="BPD338"/>
      <c r="BPE338"/>
      <c r="BPF338"/>
      <c r="BPG338"/>
      <c r="BPH338"/>
      <c r="BPI338"/>
      <c r="BPJ338"/>
      <c r="BPK338"/>
      <c r="BPL338"/>
      <c r="BPM338"/>
      <c r="BPN338"/>
      <c r="BPO338"/>
      <c r="BPP338"/>
      <c r="BPQ338"/>
      <c r="BPR338"/>
      <c r="BPS338"/>
      <c r="BPT338"/>
      <c r="BPU338"/>
      <c r="BPV338"/>
      <c r="BPW338"/>
      <c r="BPX338"/>
      <c r="BPY338"/>
      <c r="BPZ338"/>
      <c r="BQA338"/>
      <c r="BQB338"/>
      <c r="BQC338"/>
      <c r="BQD338"/>
      <c r="BQE338"/>
      <c r="BQF338"/>
      <c r="BQG338"/>
      <c r="BQH338"/>
      <c r="BQI338"/>
      <c r="BQJ338"/>
      <c r="BQK338"/>
      <c r="BQL338"/>
      <c r="BQM338"/>
      <c r="BQN338"/>
      <c r="BQO338"/>
      <c r="BQP338"/>
      <c r="BQQ338"/>
      <c r="BQR338"/>
      <c r="BQS338"/>
      <c r="BQT338"/>
      <c r="BQU338"/>
      <c r="BQV338"/>
      <c r="BQW338"/>
      <c r="BQX338"/>
      <c r="BQY338"/>
      <c r="BQZ338"/>
      <c r="BRA338"/>
      <c r="BRB338"/>
      <c r="BRC338"/>
      <c r="BRD338"/>
      <c r="BRE338"/>
      <c r="BRF338"/>
      <c r="BRG338"/>
      <c r="BRH338"/>
      <c r="BRI338"/>
      <c r="BRJ338"/>
      <c r="BRK338"/>
      <c r="BRL338"/>
      <c r="BRM338"/>
      <c r="BRN338"/>
      <c r="BRO338"/>
      <c r="BRP338"/>
      <c r="BRQ338"/>
      <c r="BRR338"/>
      <c r="BRS338"/>
      <c r="BRT338"/>
      <c r="BRU338"/>
      <c r="BRV338"/>
      <c r="BRW338"/>
      <c r="BRX338"/>
      <c r="BRY338"/>
      <c r="BRZ338"/>
      <c r="BSA338"/>
      <c r="BSB338"/>
      <c r="BSC338"/>
      <c r="BSD338"/>
      <c r="BSE338"/>
      <c r="BSF338"/>
      <c r="BSG338"/>
      <c r="BSH338"/>
      <c r="BSI338"/>
      <c r="BSJ338"/>
      <c r="BSK338"/>
      <c r="BSL338"/>
      <c r="BSM338"/>
      <c r="BSN338"/>
      <c r="BSO338"/>
      <c r="BSP338"/>
      <c r="BSQ338"/>
      <c r="BSR338"/>
      <c r="BSS338"/>
      <c r="BST338"/>
      <c r="BSU338"/>
      <c r="BSV338"/>
      <c r="BSW338"/>
      <c r="BSX338"/>
      <c r="BSY338"/>
      <c r="BSZ338"/>
      <c r="BTA338"/>
      <c r="BTB338"/>
      <c r="BTC338"/>
      <c r="BTD338"/>
      <c r="BTE338"/>
      <c r="BTF338"/>
      <c r="BTG338"/>
      <c r="BTH338"/>
      <c r="BTI338"/>
      <c r="BTJ338"/>
      <c r="BTK338"/>
      <c r="BTL338"/>
      <c r="BTM338"/>
      <c r="BTN338"/>
      <c r="BTO338"/>
      <c r="BTP338"/>
      <c r="BTQ338"/>
      <c r="BTR338"/>
      <c r="BTS338"/>
      <c r="BTT338"/>
      <c r="BTU338"/>
      <c r="BTV338"/>
      <c r="BTW338"/>
      <c r="BTX338"/>
      <c r="BTY338"/>
      <c r="BTZ338"/>
      <c r="BUA338"/>
      <c r="BUB338"/>
      <c r="BUC338"/>
      <c r="BUD338"/>
      <c r="BUE338"/>
      <c r="BUF338"/>
      <c r="BUG338"/>
      <c r="BUH338"/>
      <c r="BUI338"/>
      <c r="BUJ338"/>
      <c r="BUK338"/>
      <c r="BUL338"/>
      <c r="BUM338"/>
      <c r="BUN338"/>
      <c r="BUO338"/>
      <c r="BUP338"/>
      <c r="BUQ338"/>
      <c r="BUR338"/>
      <c r="BUS338"/>
      <c r="BUT338"/>
      <c r="BUU338"/>
      <c r="BUV338"/>
      <c r="BUW338"/>
      <c r="BUX338"/>
      <c r="BUY338"/>
      <c r="BUZ338"/>
      <c r="BVA338"/>
      <c r="BVB338"/>
      <c r="BVC338"/>
      <c r="BVD338"/>
      <c r="BVE338"/>
      <c r="BVF338"/>
      <c r="BVG338"/>
      <c r="BVH338"/>
      <c r="BVI338"/>
      <c r="BVJ338"/>
      <c r="BVK338"/>
      <c r="BVL338"/>
      <c r="BVM338"/>
      <c r="BVN338"/>
      <c r="BVO338"/>
      <c r="BVP338"/>
      <c r="BVQ338"/>
      <c r="BVR338"/>
      <c r="BVS338"/>
      <c r="BVT338"/>
      <c r="BVU338"/>
      <c r="BVV338"/>
      <c r="BVW338"/>
      <c r="BVX338"/>
      <c r="BVY338"/>
      <c r="BVZ338"/>
      <c r="BWA338"/>
      <c r="BWB338"/>
      <c r="BWC338"/>
      <c r="BWD338"/>
      <c r="BWE338"/>
      <c r="BWF338"/>
      <c r="BWG338"/>
      <c r="BWH338"/>
      <c r="BWI338"/>
      <c r="BWJ338"/>
      <c r="BWK338"/>
      <c r="BWL338"/>
      <c r="BWM338"/>
      <c r="BWN338"/>
      <c r="BWO338"/>
      <c r="BWP338"/>
      <c r="BWQ338"/>
      <c r="BWR338"/>
      <c r="BWS338"/>
      <c r="BWT338"/>
      <c r="BWU338"/>
      <c r="BWV338"/>
      <c r="BWW338"/>
      <c r="BWX338"/>
      <c r="BWY338"/>
      <c r="BWZ338"/>
      <c r="BXA338"/>
      <c r="BXB338"/>
      <c r="BXC338"/>
      <c r="BXD338"/>
      <c r="BXE338"/>
      <c r="BXF338"/>
      <c r="BXG338"/>
      <c r="BXH338"/>
      <c r="BXI338"/>
      <c r="BXJ338"/>
      <c r="BXK338"/>
      <c r="BXL338"/>
      <c r="BXM338"/>
      <c r="BXN338"/>
      <c r="BXO338"/>
      <c r="BXP338"/>
      <c r="BXQ338"/>
      <c r="BXR338"/>
      <c r="BXS338"/>
      <c r="BXT338"/>
      <c r="BXU338"/>
      <c r="BXV338"/>
      <c r="BXW338"/>
      <c r="BXX338"/>
      <c r="BXY338"/>
      <c r="BXZ338"/>
      <c r="BYA338"/>
      <c r="BYB338"/>
      <c r="BYC338"/>
      <c r="BYD338"/>
      <c r="BYE338"/>
      <c r="BYF338"/>
      <c r="BYG338"/>
      <c r="BYH338"/>
      <c r="BYI338"/>
      <c r="BYJ338"/>
      <c r="BYK338"/>
      <c r="BYL338"/>
      <c r="BYM338"/>
      <c r="BYN338"/>
      <c r="BYO338"/>
      <c r="BYP338"/>
      <c r="BYQ338"/>
      <c r="BYR338"/>
      <c r="BYS338"/>
      <c r="BYT338"/>
      <c r="BYU338"/>
      <c r="BYV338"/>
      <c r="BYW338"/>
      <c r="BYX338"/>
      <c r="BYY338"/>
      <c r="BYZ338"/>
      <c r="BZA338"/>
      <c r="BZB338"/>
      <c r="BZC338"/>
      <c r="BZD338"/>
      <c r="BZE338"/>
      <c r="BZF338"/>
      <c r="BZG338"/>
      <c r="BZH338"/>
      <c r="BZI338"/>
      <c r="BZJ338"/>
      <c r="BZK338"/>
      <c r="BZL338"/>
      <c r="BZM338"/>
      <c r="BZN338"/>
      <c r="BZO338"/>
      <c r="BZP338"/>
      <c r="BZQ338"/>
      <c r="BZR338"/>
      <c r="BZS338"/>
      <c r="BZT338"/>
      <c r="BZU338"/>
      <c r="BZV338"/>
      <c r="BZW338"/>
      <c r="BZX338"/>
      <c r="BZY338"/>
      <c r="BZZ338"/>
      <c r="CAA338"/>
      <c r="CAB338"/>
      <c r="CAC338"/>
      <c r="CAD338"/>
      <c r="CAE338"/>
      <c r="CAF338"/>
      <c r="CAG338"/>
      <c r="CAH338"/>
      <c r="CAI338"/>
      <c r="CAJ338"/>
      <c r="CAK338"/>
      <c r="CAL338"/>
      <c r="CAM338"/>
      <c r="CAN338"/>
      <c r="CAO338"/>
      <c r="CAP338"/>
      <c r="CAQ338"/>
      <c r="CAR338"/>
      <c r="CAS338"/>
      <c r="CAT338"/>
      <c r="CAU338"/>
      <c r="CAV338"/>
      <c r="CAW338"/>
      <c r="CAX338"/>
      <c r="CAY338"/>
      <c r="CAZ338"/>
      <c r="CBA338"/>
      <c r="CBB338"/>
      <c r="CBC338"/>
      <c r="CBD338"/>
      <c r="CBE338"/>
      <c r="CBF338"/>
      <c r="CBG338"/>
      <c r="CBH338"/>
      <c r="CBI338"/>
      <c r="CBJ338"/>
      <c r="CBK338"/>
      <c r="CBL338"/>
      <c r="CBM338"/>
      <c r="CBN338"/>
      <c r="CBO338"/>
      <c r="CBP338"/>
      <c r="CBQ338"/>
      <c r="CBR338"/>
      <c r="CBS338"/>
      <c r="CBT338"/>
      <c r="CBU338"/>
      <c r="CBV338"/>
      <c r="CBW338"/>
      <c r="CBX338"/>
      <c r="CBY338"/>
      <c r="CBZ338"/>
      <c r="CCA338"/>
      <c r="CCB338"/>
      <c r="CCC338"/>
      <c r="CCD338"/>
      <c r="CCE338"/>
      <c r="CCF338"/>
      <c r="CCG338"/>
      <c r="CCH338"/>
      <c r="CCI338"/>
      <c r="CCJ338"/>
      <c r="CCK338"/>
      <c r="CCL338"/>
      <c r="CCM338"/>
      <c r="CCN338"/>
      <c r="CCO338"/>
      <c r="CCP338"/>
      <c r="CCQ338"/>
      <c r="CCR338"/>
      <c r="CCS338"/>
      <c r="CCT338"/>
      <c r="CCU338"/>
      <c r="CCV338"/>
      <c r="CCW338"/>
      <c r="CCX338"/>
      <c r="CCY338"/>
      <c r="CCZ338"/>
      <c r="CDA338"/>
      <c r="CDB338"/>
      <c r="CDC338"/>
      <c r="CDD338"/>
      <c r="CDE338"/>
      <c r="CDF338"/>
      <c r="CDG338"/>
      <c r="CDH338"/>
      <c r="CDI338"/>
      <c r="CDJ338"/>
      <c r="CDK338"/>
      <c r="CDL338"/>
      <c r="CDM338"/>
      <c r="CDN338"/>
      <c r="CDO338"/>
      <c r="CDP338"/>
      <c r="CDQ338"/>
      <c r="CDR338"/>
      <c r="CDS338"/>
      <c r="CDT338"/>
      <c r="CDU338"/>
      <c r="CDV338"/>
      <c r="CDW338"/>
      <c r="CDX338"/>
      <c r="CDY338"/>
      <c r="CDZ338"/>
      <c r="CEA338"/>
      <c r="CEB338"/>
      <c r="CEC338"/>
      <c r="CED338"/>
      <c r="CEE338"/>
      <c r="CEF338"/>
      <c r="CEG338"/>
      <c r="CEH338"/>
      <c r="CEI338"/>
      <c r="CEJ338"/>
      <c r="CEK338"/>
      <c r="CEL338"/>
      <c r="CEM338"/>
      <c r="CEN338"/>
      <c r="CEO338"/>
      <c r="CEP338"/>
      <c r="CEQ338"/>
      <c r="CER338"/>
      <c r="CES338"/>
      <c r="CET338"/>
      <c r="CEU338"/>
      <c r="CEV338"/>
      <c r="CEW338"/>
      <c r="CEX338"/>
      <c r="CEY338"/>
      <c r="CEZ338"/>
      <c r="CFA338"/>
      <c r="CFB338"/>
      <c r="CFC338"/>
      <c r="CFD338"/>
      <c r="CFE338"/>
      <c r="CFF338"/>
      <c r="CFG338"/>
      <c r="CFH338"/>
      <c r="CFI338"/>
      <c r="CFJ338"/>
      <c r="CFK338"/>
      <c r="CFL338"/>
      <c r="CFM338"/>
      <c r="CFN338"/>
      <c r="CFO338"/>
      <c r="CFP338"/>
      <c r="CFQ338"/>
      <c r="CFR338"/>
      <c r="CFS338"/>
      <c r="CFT338"/>
      <c r="CFU338"/>
      <c r="CFV338"/>
      <c r="CFW338"/>
      <c r="CFX338"/>
      <c r="CFY338"/>
      <c r="CFZ338"/>
      <c r="CGA338"/>
      <c r="CGB338"/>
      <c r="CGC338"/>
      <c r="CGD338"/>
      <c r="CGE338"/>
      <c r="CGF338"/>
      <c r="CGG338"/>
      <c r="CGH338"/>
      <c r="CGI338"/>
      <c r="CGJ338"/>
      <c r="CGK338"/>
      <c r="CGL338"/>
      <c r="CGM338"/>
      <c r="CGN338"/>
      <c r="CGO338"/>
      <c r="CGP338"/>
      <c r="CGQ338"/>
      <c r="CGR338"/>
      <c r="CGS338"/>
      <c r="CGT338"/>
      <c r="CGU338"/>
      <c r="CGV338"/>
      <c r="CGW338"/>
      <c r="CGX338"/>
      <c r="CGY338"/>
      <c r="CGZ338"/>
      <c r="CHA338"/>
      <c r="CHB338"/>
      <c r="CHC338"/>
      <c r="CHD338"/>
      <c r="CHE338"/>
      <c r="CHF338"/>
      <c r="CHG338"/>
      <c r="CHH338"/>
      <c r="CHI338"/>
      <c r="CHJ338"/>
      <c r="CHK338"/>
      <c r="CHL338"/>
      <c r="CHM338"/>
      <c r="CHN338"/>
      <c r="CHO338"/>
      <c r="CHP338"/>
      <c r="CHQ338"/>
      <c r="CHR338"/>
      <c r="CHS338"/>
      <c r="CHT338"/>
      <c r="CHU338"/>
      <c r="CHV338"/>
      <c r="CHW338"/>
      <c r="CHX338"/>
      <c r="CHY338"/>
      <c r="CHZ338"/>
      <c r="CIA338"/>
      <c r="CIB338"/>
      <c r="CIC338"/>
      <c r="CID338"/>
      <c r="CIE338"/>
      <c r="CIF338"/>
      <c r="CIG338"/>
      <c r="CIH338"/>
      <c r="CII338"/>
      <c r="CIJ338"/>
      <c r="CIK338"/>
      <c r="CIL338"/>
      <c r="CIM338"/>
      <c r="CIN338"/>
      <c r="CIO338"/>
      <c r="CIP338"/>
      <c r="CIQ338"/>
      <c r="CIR338"/>
      <c r="CIS338"/>
      <c r="CIT338"/>
      <c r="CIU338"/>
      <c r="CIV338"/>
      <c r="CIW338"/>
      <c r="CIX338"/>
      <c r="CIY338"/>
      <c r="CIZ338"/>
      <c r="CJA338"/>
      <c r="CJB338"/>
      <c r="CJC338"/>
      <c r="CJD338"/>
      <c r="CJE338"/>
      <c r="CJF338"/>
      <c r="CJG338"/>
      <c r="CJH338"/>
      <c r="CJI338"/>
      <c r="CJJ338"/>
      <c r="CJK338"/>
      <c r="CJL338"/>
      <c r="CJM338"/>
      <c r="CJN338"/>
      <c r="CJO338"/>
      <c r="CJP338"/>
      <c r="CJQ338"/>
      <c r="CJR338"/>
      <c r="CJS338"/>
      <c r="CJT338"/>
      <c r="CJU338"/>
      <c r="CJV338"/>
      <c r="CJW338"/>
      <c r="CJX338"/>
      <c r="CJY338"/>
      <c r="CJZ338"/>
      <c r="CKA338"/>
      <c r="CKB338"/>
      <c r="CKC338"/>
      <c r="CKD338"/>
      <c r="CKE338"/>
      <c r="CKF338"/>
      <c r="CKG338"/>
      <c r="CKH338"/>
      <c r="CKI338"/>
      <c r="CKJ338"/>
      <c r="CKK338"/>
      <c r="CKL338"/>
      <c r="CKM338"/>
      <c r="CKN338"/>
      <c r="CKO338"/>
      <c r="CKP338"/>
      <c r="CKQ338"/>
      <c r="CKR338"/>
      <c r="CKS338"/>
      <c r="CKT338"/>
      <c r="CKU338"/>
      <c r="CKV338"/>
      <c r="CKW338"/>
      <c r="CKX338"/>
      <c r="CKY338"/>
      <c r="CKZ338"/>
      <c r="CLA338"/>
      <c r="CLB338"/>
      <c r="CLC338"/>
      <c r="CLD338"/>
      <c r="CLE338"/>
      <c r="CLF338"/>
      <c r="CLG338"/>
      <c r="CLH338"/>
      <c r="CLI338"/>
      <c r="CLJ338"/>
      <c r="CLK338"/>
      <c r="CLL338"/>
      <c r="CLM338"/>
      <c r="CLN338"/>
      <c r="CLO338"/>
      <c r="CLP338"/>
      <c r="CLQ338"/>
      <c r="CLR338"/>
      <c r="CLS338"/>
      <c r="CLT338"/>
      <c r="CLU338"/>
      <c r="CLV338"/>
      <c r="CLW338"/>
      <c r="CLX338"/>
      <c r="CLY338"/>
      <c r="CLZ338"/>
      <c r="CMA338"/>
      <c r="CMB338"/>
      <c r="CMC338"/>
      <c r="CMD338"/>
      <c r="CME338"/>
      <c r="CMF338"/>
      <c r="CMG338"/>
      <c r="CMH338"/>
      <c r="CMI338"/>
      <c r="CMJ338"/>
      <c r="CMK338"/>
      <c r="CML338"/>
      <c r="CMM338"/>
      <c r="CMN338"/>
      <c r="CMO338"/>
      <c r="CMP338"/>
      <c r="CMQ338"/>
      <c r="CMR338"/>
      <c r="CMS338"/>
      <c r="CMT338"/>
      <c r="CMU338"/>
      <c r="CMV338"/>
      <c r="CMW338"/>
      <c r="CMX338"/>
      <c r="CMY338"/>
      <c r="CMZ338"/>
      <c r="CNA338"/>
      <c r="CNB338"/>
      <c r="CNC338"/>
      <c r="CND338"/>
      <c r="CNE338"/>
      <c r="CNF338"/>
      <c r="CNG338"/>
      <c r="CNH338"/>
      <c r="CNI338"/>
      <c r="CNJ338"/>
      <c r="CNK338"/>
      <c r="CNL338"/>
      <c r="CNM338"/>
      <c r="CNN338"/>
      <c r="CNO338"/>
      <c r="CNP338"/>
      <c r="CNQ338"/>
      <c r="CNR338"/>
      <c r="CNS338"/>
      <c r="CNT338"/>
      <c r="CNU338"/>
      <c r="CNV338"/>
      <c r="CNW338"/>
      <c r="CNX338"/>
      <c r="CNY338"/>
      <c r="CNZ338"/>
      <c r="COA338"/>
      <c r="COB338"/>
      <c r="COC338"/>
      <c r="COD338"/>
      <c r="COE338"/>
      <c r="COF338"/>
      <c r="COG338"/>
      <c r="COH338"/>
      <c r="COI338"/>
      <c r="COJ338"/>
      <c r="COK338"/>
      <c r="COL338"/>
      <c r="COM338"/>
      <c r="CON338"/>
      <c r="COO338"/>
      <c r="COP338"/>
      <c r="COQ338"/>
      <c r="COR338"/>
      <c r="COS338"/>
      <c r="COT338"/>
      <c r="COU338"/>
      <c r="COV338"/>
      <c r="COW338"/>
      <c r="COX338"/>
      <c r="COY338"/>
      <c r="COZ338"/>
      <c r="CPA338"/>
      <c r="CPB338"/>
      <c r="CPC338"/>
      <c r="CPD338"/>
      <c r="CPE338"/>
      <c r="CPF338"/>
      <c r="CPG338"/>
      <c r="CPH338"/>
      <c r="CPI338"/>
      <c r="CPJ338"/>
      <c r="CPK338"/>
      <c r="CPL338"/>
      <c r="CPM338"/>
      <c r="CPN338"/>
      <c r="CPO338"/>
      <c r="CPP338"/>
      <c r="CPQ338"/>
      <c r="CPR338"/>
      <c r="CPS338"/>
      <c r="CPT338"/>
      <c r="CPU338"/>
      <c r="CPV338"/>
      <c r="CPW338"/>
      <c r="CPX338"/>
      <c r="CPY338"/>
      <c r="CPZ338"/>
      <c r="CQA338"/>
      <c r="CQB338"/>
      <c r="CQC338"/>
      <c r="CQD338"/>
      <c r="CQE338"/>
      <c r="CQF338"/>
      <c r="CQG338"/>
      <c r="CQH338"/>
      <c r="CQI338"/>
      <c r="CQJ338"/>
      <c r="CQK338"/>
      <c r="CQL338"/>
      <c r="CQM338"/>
      <c r="CQN338"/>
      <c r="CQO338"/>
      <c r="CQP338"/>
      <c r="CQQ338"/>
      <c r="CQR338"/>
      <c r="CQS338"/>
      <c r="CQT338"/>
      <c r="CQU338"/>
      <c r="CQV338"/>
      <c r="CQW338"/>
      <c r="CQX338"/>
      <c r="CQY338"/>
      <c r="CQZ338"/>
      <c r="CRA338"/>
      <c r="CRB338"/>
      <c r="CRC338"/>
      <c r="CRD338"/>
      <c r="CRE338"/>
      <c r="CRF338"/>
      <c r="CRG338"/>
      <c r="CRH338"/>
      <c r="CRI338"/>
      <c r="CRJ338"/>
      <c r="CRK338"/>
      <c r="CRL338"/>
      <c r="CRM338"/>
      <c r="CRN338"/>
      <c r="CRO338"/>
      <c r="CRP338"/>
      <c r="CRQ338"/>
      <c r="CRR338"/>
      <c r="CRS338"/>
      <c r="CRT338"/>
      <c r="CRU338"/>
      <c r="CRV338"/>
      <c r="CRW338"/>
      <c r="CRX338"/>
      <c r="CRY338"/>
      <c r="CRZ338"/>
      <c r="CSA338"/>
      <c r="CSB338"/>
      <c r="CSC338"/>
      <c r="CSD338"/>
      <c r="CSE338"/>
      <c r="CSF338"/>
      <c r="CSG338"/>
      <c r="CSH338"/>
      <c r="CSI338"/>
      <c r="CSJ338"/>
      <c r="CSK338"/>
      <c r="CSL338"/>
      <c r="CSM338"/>
      <c r="CSN338"/>
      <c r="CSO338"/>
      <c r="CSP338"/>
      <c r="CSQ338"/>
      <c r="CSR338"/>
      <c r="CSS338"/>
      <c r="CST338"/>
      <c r="CSU338"/>
      <c r="CSV338"/>
      <c r="CSW338"/>
      <c r="CSX338"/>
      <c r="CSY338"/>
      <c r="CSZ338"/>
      <c r="CTA338"/>
      <c r="CTB338"/>
      <c r="CTC338"/>
      <c r="CTD338"/>
      <c r="CTE338"/>
      <c r="CTF338"/>
      <c r="CTG338"/>
      <c r="CTH338"/>
      <c r="CTI338"/>
      <c r="CTJ338"/>
      <c r="CTK338"/>
      <c r="CTL338"/>
      <c r="CTM338"/>
      <c r="CTN338"/>
      <c r="CTO338"/>
      <c r="CTP338"/>
      <c r="CTQ338"/>
      <c r="CTR338"/>
      <c r="CTS338"/>
      <c r="CTT338"/>
      <c r="CTU338"/>
      <c r="CTV338"/>
      <c r="CTW338"/>
      <c r="CTX338"/>
      <c r="CTY338"/>
      <c r="CTZ338"/>
      <c r="CUA338"/>
      <c r="CUB338"/>
      <c r="CUC338"/>
      <c r="CUD338"/>
      <c r="CUE338"/>
      <c r="CUF338"/>
      <c r="CUG338"/>
      <c r="CUH338"/>
      <c r="CUI338"/>
      <c r="CUJ338"/>
      <c r="CUK338"/>
      <c r="CUL338"/>
      <c r="CUM338"/>
      <c r="CUN338"/>
      <c r="CUO338"/>
      <c r="CUP338"/>
      <c r="CUQ338"/>
      <c r="CUR338"/>
      <c r="CUS338"/>
      <c r="CUT338"/>
      <c r="CUU338"/>
      <c r="CUV338"/>
      <c r="CUW338"/>
      <c r="CUX338"/>
      <c r="CUY338"/>
      <c r="CUZ338"/>
      <c r="CVA338"/>
      <c r="CVB338"/>
      <c r="CVC338"/>
      <c r="CVD338"/>
      <c r="CVE338"/>
      <c r="CVF338"/>
      <c r="CVG338"/>
      <c r="CVH338"/>
      <c r="CVI338"/>
      <c r="CVJ338"/>
      <c r="CVK338"/>
      <c r="CVL338"/>
      <c r="CVM338"/>
      <c r="CVN338"/>
      <c r="CVO338"/>
      <c r="CVP338"/>
      <c r="CVQ338"/>
      <c r="CVR338"/>
      <c r="CVS338"/>
      <c r="CVT338"/>
      <c r="CVU338"/>
      <c r="CVV338"/>
      <c r="CVW338"/>
      <c r="CVX338"/>
      <c r="CVY338"/>
      <c r="CVZ338"/>
      <c r="CWA338"/>
      <c r="CWB338"/>
      <c r="CWC338"/>
      <c r="CWD338"/>
      <c r="CWE338"/>
      <c r="CWF338"/>
      <c r="CWG338"/>
      <c r="CWH338"/>
      <c r="CWI338"/>
      <c r="CWJ338"/>
      <c r="CWK338"/>
      <c r="CWL338"/>
      <c r="CWM338"/>
      <c r="CWN338"/>
      <c r="CWO338"/>
      <c r="CWP338"/>
      <c r="CWQ338"/>
      <c r="CWR338"/>
      <c r="CWS338"/>
      <c r="CWT338"/>
      <c r="CWU338"/>
      <c r="CWV338"/>
      <c r="CWW338"/>
      <c r="CWX338"/>
      <c r="CWY338"/>
      <c r="CWZ338"/>
      <c r="CXA338"/>
      <c r="CXB338"/>
      <c r="CXC338"/>
      <c r="CXD338"/>
      <c r="CXE338"/>
      <c r="CXF338"/>
      <c r="CXG338"/>
      <c r="CXH338"/>
      <c r="CXI338"/>
      <c r="CXJ338"/>
      <c r="CXK338"/>
      <c r="CXL338"/>
      <c r="CXM338"/>
      <c r="CXN338"/>
      <c r="CXO338"/>
      <c r="CXP338"/>
      <c r="CXQ338"/>
      <c r="CXR338"/>
      <c r="CXS338"/>
      <c r="CXT338"/>
      <c r="CXU338"/>
      <c r="CXV338"/>
      <c r="CXW338"/>
      <c r="CXX338"/>
      <c r="CXY338"/>
      <c r="CXZ338"/>
      <c r="CYA338"/>
      <c r="CYB338"/>
      <c r="CYC338"/>
      <c r="CYD338"/>
      <c r="CYE338"/>
      <c r="CYF338"/>
      <c r="CYG338"/>
      <c r="CYH338"/>
      <c r="CYI338"/>
      <c r="CYJ338"/>
      <c r="CYK338"/>
      <c r="CYL338"/>
      <c r="CYM338"/>
      <c r="CYN338"/>
      <c r="CYO338"/>
      <c r="CYP338"/>
      <c r="CYQ338"/>
      <c r="CYR338"/>
      <c r="CYS338"/>
      <c r="CYT338"/>
      <c r="CYU338"/>
      <c r="CYV338"/>
      <c r="CYW338"/>
      <c r="CYX338"/>
      <c r="CYY338"/>
      <c r="CYZ338"/>
      <c r="CZA338"/>
      <c r="CZB338"/>
      <c r="CZC338"/>
      <c r="CZD338"/>
      <c r="CZE338"/>
      <c r="CZF338"/>
      <c r="CZG338"/>
      <c r="CZH338"/>
      <c r="CZI338"/>
      <c r="CZJ338"/>
      <c r="CZK338"/>
      <c r="CZL338"/>
      <c r="CZM338"/>
      <c r="CZN338"/>
      <c r="CZO338"/>
      <c r="CZP338"/>
      <c r="CZQ338"/>
      <c r="CZR338"/>
      <c r="CZS338"/>
      <c r="CZT338"/>
      <c r="CZU338"/>
      <c r="CZV338"/>
      <c r="CZW338"/>
      <c r="CZX338"/>
      <c r="CZY338"/>
      <c r="CZZ338"/>
      <c r="DAA338"/>
      <c r="DAB338"/>
      <c r="DAC338"/>
      <c r="DAD338"/>
      <c r="DAE338"/>
      <c r="DAF338"/>
      <c r="DAG338"/>
      <c r="DAH338"/>
      <c r="DAI338"/>
      <c r="DAJ338"/>
      <c r="DAK338"/>
      <c r="DAL338"/>
      <c r="DAM338"/>
      <c r="DAN338"/>
      <c r="DAO338"/>
      <c r="DAP338"/>
      <c r="DAQ338"/>
      <c r="DAR338"/>
      <c r="DAS338"/>
      <c r="DAT338"/>
      <c r="DAU338"/>
      <c r="DAV338"/>
      <c r="DAW338"/>
      <c r="DAX338"/>
      <c r="DAY338"/>
      <c r="DAZ338"/>
      <c r="DBA338"/>
      <c r="DBB338"/>
      <c r="DBC338"/>
      <c r="DBD338"/>
      <c r="DBE338"/>
      <c r="DBF338"/>
      <c r="DBG338"/>
      <c r="DBH338"/>
      <c r="DBI338"/>
      <c r="DBJ338"/>
      <c r="DBK338"/>
      <c r="DBL338"/>
      <c r="DBM338"/>
      <c r="DBN338"/>
      <c r="DBO338"/>
      <c r="DBP338"/>
      <c r="DBQ338"/>
      <c r="DBR338"/>
      <c r="DBS338"/>
      <c r="DBT338"/>
      <c r="DBU338"/>
      <c r="DBV338"/>
      <c r="DBW338"/>
      <c r="DBX338"/>
      <c r="DBY338"/>
      <c r="DBZ338"/>
      <c r="DCA338"/>
      <c r="DCB338"/>
      <c r="DCC338"/>
      <c r="DCD338"/>
      <c r="DCE338"/>
      <c r="DCF338"/>
      <c r="DCG338"/>
      <c r="DCH338"/>
      <c r="DCI338"/>
      <c r="DCJ338"/>
      <c r="DCK338"/>
      <c r="DCL338"/>
      <c r="DCM338"/>
      <c r="DCN338"/>
      <c r="DCO338"/>
      <c r="DCP338"/>
      <c r="DCQ338"/>
      <c r="DCR338"/>
      <c r="DCS338"/>
      <c r="DCT338"/>
      <c r="DCU338"/>
      <c r="DCV338"/>
      <c r="DCW338"/>
      <c r="DCX338"/>
      <c r="DCY338"/>
      <c r="DCZ338"/>
      <c r="DDA338"/>
      <c r="DDB338"/>
      <c r="DDC338"/>
      <c r="DDD338"/>
      <c r="DDE338"/>
      <c r="DDF338"/>
      <c r="DDG338"/>
      <c r="DDH338"/>
      <c r="DDI338"/>
      <c r="DDJ338"/>
      <c r="DDK338"/>
      <c r="DDL338"/>
      <c r="DDM338"/>
      <c r="DDN338"/>
      <c r="DDO338"/>
      <c r="DDP338"/>
      <c r="DDQ338"/>
      <c r="DDR338"/>
      <c r="DDS338"/>
      <c r="DDT338"/>
      <c r="DDU338"/>
      <c r="DDV338"/>
      <c r="DDW338"/>
      <c r="DDX338"/>
      <c r="DDY338"/>
      <c r="DDZ338"/>
      <c r="DEA338"/>
      <c r="DEB338"/>
      <c r="DEC338"/>
      <c r="DED338"/>
      <c r="DEE338"/>
      <c r="DEF338"/>
      <c r="DEG338"/>
      <c r="DEH338"/>
      <c r="DEI338"/>
      <c r="DEJ338"/>
      <c r="DEK338"/>
      <c r="DEL338"/>
      <c r="DEM338"/>
      <c r="DEN338"/>
      <c r="DEO338"/>
      <c r="DEP338"/>
      <c r="DEQ338"/>
      <c r="DER338"/>
      <c r="DES338"/>
      <c r="DET338"/>
      <c r="DEU338"/>
      <c r="DEV338"/>
      <c r="DEW338"/>
      <c r="DEX338"/>
      <c r="DEY338"/>
      <c r="DEZ338"/>
      <c r="DFA338"/>
      <c r="DFB338"/>
      <c r="DFC338"/>
      <c r="DFD338"/>
      <c r="DFE338"/>
      <c r="DFF338"/>
      <c r="DFG338"/>
      <c r="DFH338"/>
      <c r="DFI338"/>
      <c r="DFJ338"/>
      <c r="DFK338"/>
      <c r="DFL338"/>
      <c r="DFM338"/>
      <c r="DFN338"/>
      <c r="DFO338"/>
      <c r="DFP338"/>
      <c r="DFQ338"/>
      <c r="DFR338"/>
      <c r="DFS338"/>
      <c r="DFT338"/>
      <c r="DFU338"/>
      <c r="DFV338"/>
      <c r="DFW338"/>
      <c r="DFX338"/>
      <c r="DFY338"/>
      <c r="DFZ338"/>
      <c r="DGA338"/>
      <c r="DGB338"/>
      <c r="DGC338"/>
      <c r="DGD338"/>
      <c r="DGE338"/>
      <c r="DGF338"/>
      <c r="DGG338"/>
      <c r="DGH338"/>
      <c r="DGI338"/>
      <c r="DGJ338"/>
      <c r="DGK338"/>
      <c r="DGL338"/>
      <c r="DGM338"/>
      <c r="DGN338"/>
      <c r="DGO338"/>
      <c r="DGP338"/>
      <c r="DGQ338"/>
      <c r="DGR338"/>
      <c r="DGS338"/>
      <c r="DGT338"/>
      <c r="DGU338"/>
      <c r="DGV338"/>
      <c r="DGW338"/>
      <c r="DGX338"/>
      <c r="DGY338"/>
      <c r="DGZ338"/>
      <c r="DHA338"/>
      <c r="DHB338"/>
      <c r="DHC338"/>
      <c r="DHD338"/>
      <c r="DHE338"/>
      <c r="DHF338"/>
      <c r="DHG338"/>
      <c r="DHH338"/>
      <c r="DHI338"/>
      <c r="DHJ338"/>
      <c r="DHK338"/>
      <c r="DHL338"/>
      <c r="DHM338"/>
      <c r="DHN338"/>
      <c r="DHO338"/>
      <c r="DHP338"/>
      <c r="DHQ338"/>
      <c r="DHR338"/>
      <c r="DHS338"/>
      <c r="DHT338"/>
      <c r="DHU338"/>
      <c r="DHV338"/>
      <c r="DHW338"/>
      <c r="DHX338"/>
      <c r="DHY338"/>
      <c r="DHZ338"/>
      <c r="DIA338"/>
      <c r="DIB338"/>
      <c r="DIC338"/>
      <c r="DID338"/>
      <c r="DIE338"/>
      <c r="DIF338"/>
      <c r="DIG338"/>
      <c r="DIH338"/>
      <c r="DII338"/>
      <c r="DIJ338"/>
      <c r="DIK338"/>
      <c r="DIL338"/>
      <c r="DIM338"/>
      <c r="DIN338"/>
      <c r="DIO338"/>
      <c r="DIP338"/>
      <c r="DIQ338"/>
      <c r="DIR338"/>
      <c r="DIS338"/>
      <c r="DIT338"/>
      <c r="DIU338"/>
      <c r="DIV338"/>
      <c r="DIW338"/>
      <c r="DIX338"/>
      <c r="DIY338"/>
      <c r="DIZ338"/>
      <c r="DJA338"/>
      <c r="DJB338"/>
      <c r="DJC338"/>
      <c r="DJD338"/>
      <c r="DJE338"/>
      <c r="DJF338"/>
      <c r="DJG338"/>
      <c r="DJH338"/>
      <c r="DJI338"/>
      <c r="DJJ338"/>
      <c r="DJK338"/>
      <c r="DJL338"/>
      <c r="DJM338"/>
      <c r="DJN338"/>
      <c r="DJO338"/>
      <c r="DJP338"/>
      <c r="DJQ338"/>
      <c r="DJR338"/>
      <c r="DJS338"/>
      <c r="DJT338"/>
      <c r="DJU338"/>
      <c r="DJV338"/>
      <c r="DJW338"/>
      <c r="DJX338"/>
      <c r="DJY338"/>
      <c r="DJZ338"/>
      <c r="DKA338"/>
      <c r="DKB338"/>
      <c r="DKC338"/>
      <c r="DKD338"/>
      <c r="DKE338"/>
      <c r="DKF338"/>
      <c r="DKG338"/>
      <c r="DKH338"/>
      <c r="DKI338"/>
      <c r="DKJ338"/>
      <c r="DKK338"/>
      <c r="DKL338"/>
      <c r="DKM338"/>
      <c r="DKN338"/>
      <c r="DKO338"/>
      <c r="DKP338"/>
      <c r="DKQ338"/>
      <c r="DKR338"/>
      <c r="DKS338"/>
      <c r="DKT338"/>
      <c r="DKU338"/>
      <c r="DKV338"/>
      <c r="DKW338"/>
      <c r="DKX338"/>
      <c r="DKY338"/>
      <c r="DKZ338"/>
      <c r="DLA338"/>
      <c r="DLB338"/>
      <c r="DLC338"/>
      <c r="DLD338"/>
      <c r="DLE338"/>
      <c r="DLF338"/>
      <c r="DLG338"/>
      <c r="DLH338"/>
      <c r="DLI338"/>
      <c r="DLJ338"/>
      <c r="DLK338"/>
      <c r="DLL338"/>
      <c r="DLM338"/>
      <c r="DLN338"/>
      <c r="DLO338"/>
      <c r="DLP338"/>
      <c r="DLQ338"/>
      <c r="DLR338"/>
      <c r="DLS338"/>
      <c r="DLT338"/>
      <c r="DLU338"/>
      <c r="DLV338"/>
      <c r="DLW338"/>
      <c r="DLX338"/>
      <c r="DLY338"/>
      <c r="DLZ338"/>
      <c r="DMA338"/>
      <c r="DMB338"/>
      <c r="DMC338"/>
      <c r="DMD338"/>
      <c r="DME338"/>
      <c r="DMF338"/>
      <c r="DMG338"/>
      <c r="DMH338"/>
      <c r="DMI338"/>
      <c r="DMJ338"/>
      <c r="DMK338"/>
      <c r="DML338"/>
      <c r="DMM338"/>
      <c r="DMN338"/>
      <c r="DMO338"/>
      <c r="DMP338"/>
      <c r="DMQ338"/>
      <c r="DMR338"/>
      <c r="DMS338"/>
      <c r="DMT338"/>
      <c r="DMU338"/>
      <c r="DMV338"/>
      <c r="DMW338"/>
      <c r="DMX338"/>
      <c r="DMY338"/>
      <c r="DMZ338"/>
      <c r="DNA338"/>
      <c r="DNB338"/>
      <c r="DNC338"/>
      <c r="DND338"/>
      <c r="DNE338"/>
      <c r="DNF338"/>
      <c r="DNG338"/>
      <c r="DNH338"/>
      <c r="DNI338"/>
      <c r="DNJ338"/>
      <c r="DNK338"/>
      <c r="DNL338"/>
      <c r="DNM338"/>
      <c r="DNN338"/>
      <c r="DNO338"/>
      <c r="DNP338"/>
      <c r="DNQ338"/>
      <c r="DNR338"/>
      <c r="DNS338"/>
      <c r="DNT338"/>
      <c r="DNU338"/>
      <c r="DNV338"/>
      <c r="DNW338"/>
      <c r="DNX338"/>
      <c r="DNY338"/>
      <c r="DNZ338"/>
      <c r="DOA338"/>
      <c r="DOB338"/>
      <c r="DOC338"/>
      <c r="DOD338"/>
      <c r="DOE338"/>
      <c r="DOF338"/>
      <c r="DOG338"/>
      <c r="DOH338"/>
      <c r="DOI338"/>
      <c r="DOJ338"/>
      <c r="DOK338"/>
      <c r="DOL338"/>
      <c r="DOM338"/>
      <c r="DON338"/>
      <c r="DOO338"/>
      <c r="DOP338"/>
      <c r="DOQ338"/>
      <c r="DOR338"/>
      <c r="DOS338"/>
      <c r="DOT338"/>
      <c r="DOU338"/>
      <c r="DOV338"/>
      <c r="DOW338"/>
      <c r="DOX338"/>
      <c r="DOY338"/>
      <c r="DOZ338"/>
      <c r="DPA338"/>
      <c r="DPB338"/>
      <c r="DPC338"/>
      <c r="DPD338"/>
      <c r="DPE338"/>
      <c r="DPF338"/>
      <c r="DPG338"/>
      <c r="DPH338"/>
      <c r="DPI338"/>
      <c r="DPJ338"/>
      <c r="DPK338"/>
      <c r="DPL338"/>
      <c r="DPM338"/>
      <c r="DPN338"/>
      <c r="DPO338"/>
      <c r="DPP338"/>
      <c r="DPQ338"/>
      <c r="DPR338"/>
      <c r="DPS338"/>
      <c r="DPT338"/>
      <c r="DPU338"/>
      <c r="DPV338"/>
      <c r="DPW338"/>
      <c r="DPX338"/>
      <c r="DPY338"/>
      <c r="DPZ338"/>
      <c r="DQA338"/>
      <c r="DQB338"/>
      <c r="DQC338"/>
      <c r="DQD338"/>
      <c r="DQE338"/>
      <c r="DQF338"/>
      <c r="DQG338"/>
      <c r="DQH338"/>
      <c r="DQI338"/>
      <c r="DQJ338"/>
      <c r="DQK338"/>
      <c r="DQL338"/>
      <c r="DQM338"/>
      <c r="DQN338"/>
      <c r="DQO338"/>
      <c r="DQP338"/>
      <c r="DQQ338"/>
      <c r="DQR338"/>
      <c r="DQS338"/>
      <c r="DQT338"/>
      <c r="DQU338"/>
      <c r="DQV338"/>
      <c r="DQW338"/>
      <c r="DQX338"/>
      <c r="DQY338"/>
      <c r="DQZ338"/>
      <c r="DRA338"/>
      <c r="DRB338"/>
      <c r="DRC338"/>
      <c r="DRD338"/>
      <c r="DRE338"/>
      <c r="DRF338"/>
      <c r="DRG338"/>
      <c r="DRH338"/>
      <c r="DRI338"/>
      <c r="DRJ338"/>
      <c r="DRK338"/>
      <c r="DRL338"/>
      <c r="DRM338"/>
      <c r="DRN338"/>
      <c r="DRO338"/>
      <c r="DRP338"/>
      <c r="DRQ338"/>
      <c r="DRR338"/>
      <c r="DRS338"/>
      <c r="DRT338"/>
      <c r="DRU338"/>
      <c r="DRV338"/>
      <c r="DRW338"/>
      <c r="DRX338"/>
      <c r="DRY338"/>
      <c r="DRZ338"/>
      <c r="DSA338"/>
      <c r="DSB338"/>
      <c r="DSC338"/>
      <c r="DSD338"/>
      <c r="DSE338"/>
      <c r="DSF338"/>
      <c r="DSG338"/>
      <c r="DSH338"/>
      <c r="DSI338"/>
      <c r="DSJ338"/>
      <c r="DSK338"/>
      <c r="DSL338"/>
      <c r="DSM338"/>
      <c r="DSN338"/>
      <c r="DSO338"/>
      <c r="DSP338"/>
      <c r="DSQ338"/>
      <c r="DSR338"/>
      <c r="DSS338"/>
      <c r="DST338"/>
      <c r="DSU338"/>
      <c r="DSV338"/>
      <c r="DSW338"/>
      <c r="DSX338"/>
      <c r="DSY338"/>
      <c r="DSZ338"/>
      <c r="DTA338"/>
      <c r="DTB338"/>
      <c r="DTC338"/>
      <c r="DTD338"/>
      <c r="DTE338"/>
      <c r="DTF338"/>
      <c r="DTG338"/>
      <c r="DTH338"/>
      <c r="DTI338"/>
      <c r="DTJ338"/>
      <c r="DTK338"/>
      <c r="DTL338"/>
      <c r="DTM338"/>
      <c r="DTN338"/>
      <c r="DTO338"/>
      <c r="DTP338"/>
      <c r="DTQ338"/>
      <c r="DTR338"/>
      <c r="DTS338"/>
      <c r="DTT338"/>
      <c r="DTU338"/>
      <c r="DTV338"/>
      <c r="DTW338"/>
      <c r="DTX338"/>
      <c r="DTY338"/>
      <c r="DTZ338"/>
      <c r="DUA338"/>
      <c r="DUB338"/>
      <c r="DUC338"/>
      <c r="DUD338"/>
      <c r="DUE338"/>
      <c r="DUF338"/>
      <c r="DUG338"/>
      <c r="DUH338"/>
      <c r="DUI338"/>
      <c r="DUJ338"/>
      <c r="DUK338"/>
      <c r="DUL338"/>
      <c r="DUM338"/>
      <c r="DUN338"/>
      <c r="DUO338"/>
      <c r="DUP338"/>
      <c r="DUQ338"/>
      <c r="DUR338"/>
      <c r="DUS338"/>
      <c r="DUT338"/>
      <c r="DUU338"/>
      <c r="DUV338"/>
      <c r="DUW338"/>
      <c r="DUX338"/>
      <c r="DUY338"/>
      <c r="DUZ338"/>
      <c r="DVA338"/>
      <c r="DVB338"/>
      <c r="DVC338"/>
      <c r="DVD338"/>
      <c r="DVE338"/>
      <c r="DVF338"/>
      <c r="DVG338"/>
      <c r="DVH338"/>
      <c r="DVI338"/>
      <c r="DVJ338"/>
      <c r="DVK338"/>
      <c r="DVL338"/>
      <c r="DVM338"/>
      <c r="DVN338"/>
      <c r="DVO338"/>
      <c r="DVP338"/>
      <c r="DVQ338"/>
      <c r="DVR338"/>
      <c r="DVS338"/>
      <c r="DVT338"/>
      <c r="DVU338"/>
      <c r="DVV338"/>
      <c r="DVW338"/>
      <c r="DVX338"/>
      <c r="DVY338"/>
      <c r="DVZ338"/>
      <c r="DWA338"/>
      <c r="DWB338"/>
      <c r="DWC338"/>
      <c r="DWD338"/>
      <c r="DWE338"/>
      <c r="DWF338"/>
      <c r="DWG338"/>
      <c r="DWH338"/>
      <c r="DWI338"/>
      <c r="DWJ338"/>
      <c r="DWK338"/>
      <c r="DWL338"/>
      <c r="DWM338"/>
      <c r="DWN338"/>
      <c r="DWO338"/>
      <c r="DWP338"/>
      <c r="DWQ338"/>
      <c r="DWR338"/>
      <c r="DWS338"/>
      <c r="DWT338"/>
      <c r="DWU338"/>
      <c r="DWV338"/>
      <c r="DWW338"/>
      <c r="DWX338"/>
      <c r="DWY338"/>
      <c r="DWZ338"/>
      <c r="DXA338"/>
      <c r="DXB338"/>
      <c r="DXC338"/>
      <c r="DXD338"/>
      <c r="DXE338"/>
      <c r="DXF338"/>
      <c r="DXG338"/>
      <c r="DXH338"/>
      <c r="DXI338"/>
      <c r="DXJ338"/>
      <c r="DXK338"/>
      <c r="DXL338"/>
      <c r="DXM338"/>
      <c r="DXN338"/>
      <c r="DXO338"/>
      <c r="DXP338"/>
      <c r="DXQ338"/>
      <c r="DXR338"/>
      <c r="DXS338"/>
      <c r="DXT338"/>
      <c r="DXU338"/>
      <c r="DXV338"/>
      <c r="DXW338"/>
      <c r="DXX338"/>
      <c r="DXY338"/>
      <c r="DXZ338"/>
      <c r="DYA338"/>
      <c r="DYB338"/>
      <c r="DYC338"/>
      <c r="DYD338"/>
      <c r="DYE338"/>
      <c r="DYF338"/>
      <c r="DYG338"/>
      <c r="DYH338"/>
      <c r="DYI338"/>
      <c r="DYJ338"/>
      <c r="DYK338"/>
      <c r="DYL338"/>
      <c r="DYM338"/>
      <c r="DYN338"/>
      <c r="DYO338"/>
      <c r="DYP338"/>
      <c r="DYQ338"/>
      <c r="DYR338"/>
      <c r="DYS338"/>
      <c r="DYT338"/>
      <c r="DYU338"/>
      <c r="DYV338"/>
      <c r="DYW338"/>
      <c r="DYX338"/>
      <c r="DYY338"/>
      <c r="DYZ338"/>
      <c r="DZA338"/>
      <c r="DZB338"/>
      <c r="DZC338"/>
      <c r="DZD338"/>
      <c r="DZE338"/>
      <c r="DZF338"/>
      <c r="DZG338"/>
      <c r="DZH338"/>
      <c r="DZI338"/>
      <c r="DZJ338"/>
      <c r="DZK338"/>
      <c r="DZL338"/>
      <c r="DZM338"/>
      <c r="DZN338"/>
      <c r="DZO338"/>
      <c r="DZP338"/>
      <c r="DZQ338"/>
      <c r="DZR338"/>
      <c r="DZS338"/>
      <c r="DZT338"/>
      <c r="DZU338"/>
      <c r="DZV338"/>
      <c r="DZW338"/>
      <c r="DZX338"/>
      <c r="DZY338"/>
      <c r="DZZ338"/>
      <c r="EAA338"/>
      <c r="EAB338"/>
      <c r="EAC338"/>
      <c r="EAD338"/>
      <c r="EAE338"/>
      <c r="EAF338"/>
      <c r="EAG338"/>
      <c r="EAH338"/>
      <c r="EAI338"/>
      <c r="EAJ338"/>
      <c r="EAK338"/>
      <c r="EAL338"/>
      <c r="EAM338"/>
      <c r="EAN338"/>
      <c r="EAO338"/>
      <c r="EAP338"/>
      <c r="EAQ338"/>
      <c r="EAR338"/>
      <c r="EAS338"/>
      <c r="EAT338"/>
      <c r="EAU338"/>
      <c r="EAV338"/>
      <c r="EAW338"/>
      <c r="EAX338"/>
      <c r="EAY338"/>
      <c r="EAZ338"/>
      <c r="EBA338"/>
      <c r="EBB338"/>
      <c r="EBC338"/>
      <c r="EBD338"/>
      <c r="EBE338"/>
      <c r="EBF338"/>
      <c r="EBG338"/>
      <c r="EBH338"/>
      <c r="EBI338"/>
      <c r="EBJ338"/>
      <c r="EBK338"/>
      <c r="EBL338"/>
      <c r="EBM338"/>
      <c r="EBN338"/>
      <c r="EBO338"/>
      <c r="EBP338"/>
      <c r="EBQ338"/>
      <c r="EBR338"/>
      <c r="EBS338"/>
      <c r="EBT338"/>
      <c r="EBU338"/>
      <c r="EBV338"/>
      <c r="EBW338"/>
      <c r="EBX338"/>
      <c r="EBY338"/>
      <c r="EBZ338"/>
      <c r="ECA338"/>
      <c r="ECB338"/>
      <c r="ECC338"/>
      <c r="ECD338"/>
      <c r="ECE338"/>
      <c r="ECF338"/>
      <c r="ECG338"/>
      <c r="ECH338"/>
      <c r="ECI338"/>
      <c r="ECJ338"/>
      <c r="ECK338"/>
      <c r="ECL338"/>
      <c r="ECM338"/>
      <c r="ECN338"/>
      <c r="ECO338"/>
      <c r="ECP338"/>
      <c r="ECQ338"/>
      <c r="ECR338"/>
      <c r="ECS338"/>
      <c r="ECT338"/>
      <c r="ECU338"/>
      <c r="ECV338"/>
      <c r="ECW338"/>
      <c r="ECX338"/>
      <c r="ECY338"/>
      <c r="ECZ338"/>
      <c r="EDA338"/>
      <c r="EDB338"/>
      <c r="EDC338"/>
      <c r="EDD338"/>
      <c r="EDE338"/>
      <c r="EDF338"/>
      <c r="EDG338"/>
      <c r="EDH338"/>
      <c r="EDI338"/>
      <c r="EDJ338"/>
      <c r="EDK338"/>
      <c r="EDL338"/>
      <c r="EDM338"/>
      <c r="EDN338"/>
      <c r="EDO338"/>
      <c r="EDP338"/>
      <c r="EDQ338"/>
      <c r="EDR338"/>
      <c r="EDS338"/>
      <c r="EDT338"/>
      <c r="EDU338"/>
      <c r="EDV338"/>
      <c r="EDW338"/>
      <c r="EDX338"/>
      <c r="EDY338"/>
      <c r="EDZ338"/>
      <c r="EEA338"/>
      <c r="EEB338"/>
      <c r="EEC338"/>
      <c r="EED338"/>
      <c r="EEE338"/>
      <c r="EEF338"/>
      <c r="EEG338"/>
      <c r="EEH338"/>
      <c r="EEI338"/>
      <c r="EEJ338"/>
      <c r="EEK338"/>
      <c r="EEL338"/>
      <c r="EEM338"/>
      <c r="EEN338"/>
      <c r="EEO338"/>
      <c r="EEP338"/>
      <c r="EEQ338"/>
      <c r="EER338"/>
      <c r="EES338"/>
      <c r="EET338"/>
      <c r="EEU338"/>
      <c r="EEV338"/>
      <c r="EEW338"/>
      <c r="EEX338"/>
      <c r="EEY338"/>
      <c r="EEZ338"/>
      <c r="EFA338"/>
      <c r="EFB338"/>
      <c r="EFC338"/>
      <c r="EFD338"/>
      <c r="EFE338"/>
      <c r="EFF338"/>
      <c r="EFG338"/>
      <c r="EFH338"/>
      <c r="EFI338"/>
      <c r="EFJ338"/>
      <c r="EFK338"/>
      <c r="EFL338"/>
      <c r="EFM338"/>
      <c r="EFN338"/>
      <c r="EFO338"/>
      <c r="EFP338"/>
      <c r="EFQ338"/>
      <c r="EFR338"/>
      <c r="EFS338"/>
      <c r="EFT338"/>
      <c r="EFU338"/>
      <c r="EFV338"/>
      <c r="EFW338"/>
      <c r="EFX338"/>
      <c r="EFY338"/>
      <c r="EFZ338"/>
      <c r="EGA338"/>
      <c r="EGB338"/>
      <c r="EGC338"/>
      <c r="EGD338"/>
      <c r="EGE338"/>
      <c r="EGF338"/>
      <c r="EGG338"/>
      <c r="EGH338"/>
      <c r="EGI338"/>
      <c r="EGJ338"/>
      <c r="EGK338"/>
      <c r="EGL338"/>
      <c r="EGM338"/>
      <c r="EGN338"/>
      <c r="EGO338"/>
      <c r="EGP338"/>
      <c r="EGQ338"/>
      <c r="EGR338"/>
      <c r="EGS338"/>
      <c r="EGT338"/>
      <c r="EGU338"/>
      <c r="EGV338"/>
      <c r="EGW338"/>
      <c r="EGX338"/>
      <c r="EGY338"/>
      <c r="EGZ338"/>
      <c r="EHA338"/>
      <c r="EHB338"/>
      <c r="EHC338"/>
      <c r="EHD338"/>
      <c r="EHE338"/>
      <c r="EHF338"/>
      <c r="EHG338"/>
      <c r="EHH338"/>
      <c r="EHI338"/>
      <c r="EHJ338"/>
      <c r="EHK338"/>
      <c r="EHL338"/>
      <c r="EHM338"/>
      <c r="EHN338"/>
      <c r="EHO338"/>
      <c r="EHP338"/>
      <c r="EHQ338"/>
      <c r="EHR338"/>
      <c r="EHS338"/>
      <c r="EHT338"/>
      <c r="EHU338"/>
      <c r="EHV338"/>
      <c r="EHW338"/>
      <c r="EHX338"/>
      <c r="EHY338"/>
      <c r="EHZ338"/>
      <c r="EIA338"/>
      <c r="EIB338"/>
      <c r="EIC338"/>
      <c r="EID338"/>
      <c r="EIE338"/>
      <c r="EIF338"/>
      <c r="EIG338"/>
      <c r="EIH338"/>
      <c r="EII338"/>
      <c r="EIJ338"/>
      <c r="EIK338"/>
      <c r="EIL338"/>
      <c r="EIM338"/>
      <c r="EIN338"/>
      <c r="EIO338"/>
      <c r="EIP338"/>
      <c r="EIQ338"/>
      <c r="EIR338"/>
      <c r="EIS338"/>
      <c r="EIT338"/>
      <c r="EIU338"/>
      <c r="EIV338"/>
      <c r="EIW338"/>
      <c r="EIX338"/>
      <c r="EIY338"/>
      <c r="EIZ338"/>
      <c r="EJA338"/>
      <c r="EJB338"/>
      <c r="EJC338"/>
      <c r="EJD338"/>
      <c r="EJE338"/>
      <c r="EJF338"/>
      <c r="EJG338"/>
      <c r="EJH338"/>
      <c r="EJI338"/>
      <c r="EJJ338"/>
      <c r="EJK338"/>
      <c r="EJL338"/>
      <c r="EJM338"/>
      <c r="EJN338"/>
      <c r="EJO338"/>
      <c r="EJP338"/>
      <c r="EJQ338"/>
      <c r="EJR338"/>
      <c r="EJS338"/>
      <c r="EJT338"/>
      <c r="EJU338"/>
      <c r="EJV338"/>
      <c r="EJW338"/>
      <c r="EJX338"/>
      <c r="EJY338"/>
      <c r="EJZ338"/>
      <c r="EKA338"/>
      <c r="EKB338"/>
      <c r="EKC338"/>
      <c r="EKD338"/>
      <c r="EKE338"/>
      <c r="EKF338"/>
      <c r="EKG338"/>
      <c r="EKH338"/>
      <c r="EKI338"/>
      <c r="EKJ338"/>
      <c r="EKK338"/>
      <c r="EKL338"/>
      <c r="EKM338"/>
      <c r="EKN338"/>
      <c r="EKO338"/>
      <c r="EKP338"/>
      <c r="EKQ338"/>
      <c r="EKR338"/>
      <c r="EKS338"/>
      <c r="EKT338"/>
      <c r="EKU338"/>
      <c r="EKV338"/>
      <c r="EKW338"/>
      <c r="EKX338"/>
      <c r="EKY338"/>
      <c r="EKZ338"/>
      <c r="ELA338"/>
      <c r="ELB338"/>
      <c r="ELC338"/>
      <c r="ELD338"/>
      <c r="ELE338"/>
      <c r="ELF338"/>
      <c r="ELG338"/>
      <c r="ELH338"/>
      <c r="ELI338"/>
      <c r="ELJ338"/>
      <c r="ELK338"/>
      <c r="ELL338"/>
      <c r="ELM338"/>
      <c r="ELN338"/>
      <c r="ELO338"/>
      <c r="ELP338"/>
      <c r="ELQ338"/>
      <c r="ELR338"/>
      <c r="ELS338"/>
      <c r="ELT338"/>
      <c r="ELU338"/>
      <c r="ELV338"/>
      <c r="ELW338"/>
      <c r="ELX338"/>
      <c r="ELY338"/>
      <c r="ELZ338"/>
      <c r="EMA338"/>
      <c r="EMB338"/>
      <c r="EMC338"/>
      <c r="EMD338"/>
      <c r="EME338"/>
      <c r="EMF338"/>
      <c r="EMG338"/>
      <c r="EMH338"/>
      <c r="EMI338"/>
      <c r="EMJ338"/>
      <c r="EMK338"/>
      <c r="EML338"/>
      <c r="EMM338"/>
      <c r="EMN338"/>
      <c r="EMO338"/>
      <c r="EMP338"/>
      <c r="EMQ338"/>
      <c r="EMR338"/>
      <c r="EMS338"/>
      <c r="EMT338"/>
      <c r="EMU338"/>
      <c r="EMV338"/>
      <c r="EMW338"/>
      <c r="EMX338"/>
      <c r="EMY338"/>
      <c r="EMZ338"/>
      <c r="ENA338"/>
      <c r="ENB338"/>
      <c r="ENC338"/>
      <c r="END338"/>
      <c r="ENE338"/>
      <c r="ENF338"/>
      <c r="ENG338"/>
      <c r="ENH338"/>
      <c r="ENI338"/>
      <c r="ENJ338"/>
      <c r="ENK338"/>
      <c r="ENL338"/>
      <c r="ENM338"/>
      <c r="ENN338"/>
      <c r="ENO338"/>
      <c r="ENP338"/>
      <c r="ENQ338"/>
      <c r="ENR338"/>
      <c r="ENS338"/>
      <c r="ENT338"/>
      <c r="ENU338"/>
      <c r="ENV338"/>
      <c r="ENW338"/>
      <c r="ENX338"/>
      <c r="ENY338"/>
      <c r="ENZ338"/>
      <c r="EOA338"/>
      <c r="EOB338"/>
      <c r="EOC338"/>
      <c r="EOD338"/>
      <c r="EOE338"/>
      <c r="EOF338"/>
      <c r="EOG338"/>
      <c r="EOH338"/>
      <c r="EOI338"/>
      <c r="EOJ338"/>
      <c r="EOK338"/>
      <c r="EOL338"/>
      <c r="EOM338"/>
      <c r="EON338"/>
      <c r="EOO338"/>
      <c r="EOP338"/>
      <c r="EOQ338"/>
      <c r="EOR338"/>
      <c r="EOS338"/>
      <c r="EOT338"/>
      <c r="EOU338"/>
      <c r="EOV338"/>
      <c r="EOW338"/>
      <c r="EOX338"/>
      <c r="EOY338"/>
      <c r="EOZ338"/>
      <c r="EPA338"/>
      <c r="EPB338"/>
      <c r="EPC338"/>
      <c r="EPD338"/>
      <c r="EPE338"/>
      <c r="EPF338"/>
      <c r="EPG338"/>
      <c r="EPH338"/>
      <c r="EPI338"/>
      <c r="EPJ338"/>
      <c r="EPK338"/>
      <c r="EPL338"/>
      <c r="EPM338"/>
      <c r="EPN338"/>
      <c r="EPO338"/>
      <c r="EPP338"/>
      <c r="EPQ338"/>
      <c r="EPR338"/>
      <c r="EPS338"/>
      <c r="EPT338"/>
      <c r="EPU338"/>
      <c r="EPV338"/>
      <c r="EPW338"/>
      <c r="EPX338"/>
      <c r="EPY338"/>
      <c r="EPZ338"/>
      <c r="EQA338"/>
      <c r="EQB338"/>
      <c r="EQC338"/>
      <c r="EQD338"/>
      <c r="EQE338"/>
      <c r="EQF338"/>
      <c r="EQG338"/>
      <c r="EQH338"/>
      <c r="EQI338"/>
      <c r="EQJ338"/>
      <c r="EQK338"/>
      <c r="EQL338"/>
      <c r="EQM338"/>
      <c r="EQN338"/>
      <c r="EQO338"/>
      <c r="EQP338"/>
      <c r="EQQ338"/>
      <c r="EQR338"/>
      <c r="EQS338"/>
      <c r="EQT338"/>
      <c r="EQU338"/>
      <c r="EQV338"/>
      <c r="EQW338"/>
      <c r="EQX338"/>
      <c r="EQY338"/>
      <c r="EQZ338"/>
      <c r="ERA338"/>
      <c r="ERB338"/>
      <c r="ERC338"/>
      <c r="ERD338"/>
      <c r="ERE338"/>
      <c r="ERF338"/>
      <c r="ERG338"/>
      <c r="ERH338"/>
      <c r="ERI338"/>
      <c r="ERJ338"/>
      <c r="ERK338"/>
      <c r="ERL338"/>
      <c r="ERM338"/>
      <c r="ERN338"/>
      <c r="ERO338"/>
      <c r="ERP338"/>
      <c r="ERQ338"/>
      <c r="ERR338"/>
      <c r="ERS338"/>
      <c r="ERT338"/>
      <c r="ERU338"/>
      <c r="ERV338"/>
      <c r="ERW338"/>
      <c r="ERX338"/>
      <c r="ERY338"/>
      <c r="ERZ338"/>
      <c r="ESA338"/>
      <c r="ESB338"/>
      <c r="ESC338"/>
      <c r="ESD338"/>
      <c r="ESE338"/>
      <c r="ESF338"/>
      <c r="ESG338"/>
      <c r="ESH338"/>
      <c r="ESI338"/>
      <c r="ESJ338"/>
      <c r="ESK338"/>
      <c r="ESL338"/>
      <c r="ESM338"/>
      <c r="ESN338"/>
      <c r="ESO338"/>
      <c r="ESP338"/>
      <c r="ESQ338"/>
      <c r="ESR338"/>
      <c r="ESS338"/>
      <c r="EST338"/>
      <c r="ESU338"/>
      <c r="ESV338"/>
      <c r="ESW338"/>
      <c r="ESX338"/>
      <c r="ESY338"/>
      <c r="ESZ338"/>
      <c r="ETA338"/>
      <c r="ETB338"/>
      <c r="ETC338"/>
      <c r="ETD338"/>
      <c r="ETE338"/>
      <c r="ETF338"/>
      <c r="ETG338"/>
      <c r="ETH338"/>
      <c r="ETI338"/>
      <c r="ETJ338"/>
      <c r="ETK338"/>
      <c r="ETL338"/>
      <c r="ETM338"/>
      <c r="ETN338"/>
      <c r="ETO338"/>
      <c r="ETP338"/>
      <c r="ETQ338"/>
      <c r="ETR338"/>
      <c r="ETS338"/>
      <c r="ETT338"/>
      <c r="ETU338"/>
      <c r="ETV338"/>
      <c r="ETW338"/>
      <c r="ETX338"/>
      <c r="ETY338"/>
      <c r="ETZ338"/>
      <c r="EUA338"/>
      <c r="EUB338"/>
      <c r="EUC338"/>
      <c r="EUD338"/>
      <c r="EUE338"/>
      <c r="EUF338"/>
      <c r="EUG338"/>
      <c r="EUH338"/>
      <c r="EUI338"/>
      <c r="EUJ338"/>
      <c r="EUK338"/>
      <c r="EUL338"/>
      <c r="EUM338"/>
      <c r="EUN338"/>
      <c r="EUO338"/>
      <c r="EUP338"/>
      <c r="EUQ338"/>
      <c r="EUR338"/>
      <c r="EUS338"/>
      <c r="EUT338"/>
      <c r="EUU338"/>
      <c r="EUV338"/>
      <c r="EUW338"/>
      <c r="EUX338"/>
      <c r="EUY338"/>
      <c r="EUZ338"/>
      <c r="EVA338"/>
      <c r="EVB338"/>
      <c r="EVC338"/>
      <c r="EVD338"/>
      <c r="EVE338"/>
      <c r="EVF338"/>
      <c r="EVG338"/>
      <c r="EVH338"/>
      <c r="EVI338"/>
      <c r="EVJ338"/>
      <c r="EVK338"/>
      <c r="EVL338"/>
      <c r="EVM338"/>
      <c r="EVN338"/>
      <c r="EVO338"/>
      <c r="EVP338"/>
      <c r="EVQ338"/>
      <c r="EVR338"/>
      <c r="EVS338"/>
      <c r="EVT338"/>
      <c r="EVU338"/>
      <c r="EVV338"/>
      <c r="EVW338"/>
      <c r="EVX338"/>
      <c r="EVY338"/>
      <c r="EVZ338"/>
      <c r="EWA338"/>
      <c r="EWB338"/>
      <c r="EWC338"/>
      <c r="EWD338"/>
      <c r="EWE338"/>
      <c r="EWF338"/>
      <c r="EWG338"/>
      <c r="EWH338"/>
      <c r="EWI338"/>
      <c r="EWJ338"/>
      <c r="EWK338"/>
      <c r="EWL338"/>
      <c r="EWM338"/>
      <c r="EWN338"/>
      <c r="EWO338"/>
      <c r="EWP338"/>
      <c r="EWQ338"/>
      <c r="EWR338"/>
      <c r="EWS338"/>
      <c r="EWT338"/>
      <c r="EWU338"/>
      <c r="EWV338"/>
      <c r="EWW338"/>
      <c r="EWX338"/>
      <c r="EWY338"/>
      <c r="EWZ338"/>
      <c r="EXA338"/>
      <c r="EXB338"/>
      <c r="EXC338"/>
      <c r="EXD338"/>
      <c r="EXE338"/>
      <c r="EXF338"/>
      <c r="EXG338"/>
      <c r="EXH338"/>
      <c r="EXI338"/>
      <c r="EXJ338"/>
      <c r="EXK338"/>
      <c r="EXL338"/>
      <c r="EXM338"/>
      <c r="EXN338"/>
      <c r="EXO338"/>
      <c r="EXP338"/>
      <c r="EXQ338"/>
      <c r="EXR338"/>
      <c r="EXS338"/>
      <c r="EXT338"/>
      <c r="EXU338"/>
      <c r="EXV338"/>
      <c r="EXW338"/>
      <c r="EXX338"/>
      <c r="EXY338"/>
      <c r="EXZ338"/>
      <c r="EYA338"/>
      <c r="EYB338"/>
      <c r="EYC338"/>
      <c r="EYD338"/>
      <c r="EYE338"/>
      <c r="EYF338"/>
      <c r="EYG338"/>
      <c r="EYH338"/>
      <c r="EYI338"/>
      <c r="EYJ338"/>
      <c r="EYK338"/>
      <c r="EYL338"/>
      <c r="EYM338"/>
      <c r="EYN338"/>
      <c r="EYO338"/>
      <c r="EYP338"/>
      <c r="EYQ338"/>
      <c r="EYR338"/>
      <c r="EYS338"/>
      <c r="EYT338"/>
      <c r="EYU338"/>
      <c r="EYV338"/>
      <c r="EYW338"/>
      <c r="EYX338"/>
      <c r="EYY338"/>
      <c r="EYZ338"/>
      <c r="EZA338"/>
      <c r="EZB338"/>
      <c r="EZC338"/>
      <c r="EZD338"/>
      <c r="EZE338"/>
      <c r="EZF338"/>
      <c r="EZG338"/>
      <c r="EZH338"/>
      <c r="EZI338"/>
      <c r="EZJ338"/>
      <c r="EZK338"/>
      <c r="EZL338"/>
      <c r="EZM338"/>
      <c r="EZN338"/>
      <c r="EZO338"/>
      <c r="EZP338"/>
      <c r="EZQ338"/>
      <c r="EZR338"/>
      <c r="EZS338"/>
      <c r="EZT338"/>
      <c r="EZU338"/>
      <c r="EZV338"/>
      <c r="EZW338"/>
      <c r="EZX338"/>
      <c r="EZY338"/>
      <c r="EZZ338"/>
      <c r="FAA338"/>
      <c r="FAB338"/>
      <c r="FAC338"/>
      <c r="FAD338"/>
      <c r="FAE338"/>
      <c r="FAF338"/>
      <c r="FAG338"/>
      <c r="FAH338"/>
      <c r="FAI338"/>
      <c r="FAJ338"/>
      <c r="FAK338"/>
      <c r="FAL338"/>
      <c r="FAM338"/>
      <c r="FAN338"/>
      <c r="FAO338"/>
      <c r="FAP338"/>
      <c r="FAQ338"/>
      <c r="FAR338"/>
      <c r="FAS338"/>
      <c r="FAT338"/>
      <c r="FAU338"/>
      <c r="FAV338"/>
      <c r="FAW338"/>
      <c r="FAX338"/>
      <c r="FAY338"/>
      <c r="FAZ338"/>
      <c r="FBA338"/>
      <c r="FBB338"/>
      <c r="FBC338"/>
      <c r="FBD338"/>
      <c r="FBE338"/>
      <c r="FBF338"/>
      <c r="FBG338"/>
      <c r="FBH338"/>
      <c r="FBI338"/>
      <c r="FBJ338"/>
      <c r="FBK338"/>
      <c r="FBL338"/>
      <c r="FBM338"/>
      <c r="FBN338"/>
      <c r="FBO338"/>
      <c r="FBP338"/>
      <c r="FBQ338"/>
      <c r="FBR338"/>
      <c r="FBS338"/>
      <c r="FBT338"/>
      <c r="FBU338"/>
      <c r="FBV338"/>
      <c r="FBW338"/>
      <c r="FBX338"/>
      <c r="FBY338"/>
      <c r="FBZ338"/>
      <c r="FCA338"/>
      <c r="FCB338"/>
      <c r="FCC338"/>
      <c r="FCD338"/>
      <c r="FCE338"/>
      <c r="FCF338"/>
      <c r="FCG338"/>
      <c r="FCH338"/>
      <c r="FCI338"/>
      <c r="FCJ338"/>
      <c r="FCK338"/>
      <c r="FCL338"/>
      <c r="FCM338"/>
      <c r="FCN338"/>
      <c r="FCO338"/>
      <c r="FCP338"/>
      <c r="FCQ338"/>
      <c r="FCR338"/>
      <c r="FCS338"/>
      <c r="FCT338"/>
      <c r="FCU338"/>
      <c r="FCV338"/>
      <c r="FCW338"/>
      <c r="FCX338"/>
      <c r="FCY338"/>
      <c r="FCZ338"/>
      <c r="FDA338"/>
      <c r="FDB338"/>
      <c r="FDC338"/>
      <c r="FDD338"/>
      <c r="FDE338"/>
      <c r="FDF338"/>
      <c r="FDG338"/>
      <c r="FDH338"/>
      <c r="FDI338"/>
      <c r="FDJ338"/>
      <c r="FDK338"/>
      <c r="FDL338"/>
      <c r="FDM338"/>
      <c r="FDN338"/>
      <c r="FDO338"/>
      <c r="FDP338"/>
      <c r="FDQ338"/>
      <c r="FDR338"/>
      <c r="FDS338"/>
      <c r="FDT338"/>
      <c r="FDU338"/>
      <c r="FDV338"/>
      <c r="FDW338"/>
      <c r="FDX338"/>
      <c r="FDY338"/>
      <c r="FDZ338"/>
      <c r="FEA338"/>
      <c r="FEB338"/>
      <c r="FEC338"/>
      <c r="FED338"/>
      <c r="FEE338"/>
      <c r="FEF338"/>
      <c r="FEG338"/>
      <c r="FEH338"/>
      <c r="FEI338"/>
      <c r="FEJ338"/>
      <c r="FEK338"/>
      <c r="FEL338"/>
      <c r="FEM338"/>
      <c r="FEN338"/>
      <c r="FEO338"/>
      <c r="FEP338"/>
      <c r="FEQ338"/>
      <c r="FER338"/>
      <c r="FES338"/>
      <c r="FET338"/>
      <c r="FEU338"/>
      <c r="FEV338"/>
      <c r="FEW338"/>
      <c r="FEX338"/>
      <c r="FEY338"/>
      <c r="FEZ338"/>
      <c r="FFA338"/>
      <c r="FFB338"/>
      <c r="FFC338"/>
      <c r="FFD338"/>
      <c r="FFE338"/>
      <c r="FFF338"/>
      <c r="FFG338"/>
      <c r="FFH338"/>
      <c r="FFI338"/>
      <c r="FFJ338"/>
      <c r="FFK338"/>
      <c r="FFL338"/>
      <c r="FFM338"/>
      <c r="FFN338"/>
      <c r="FFO338"/>
      <c r="FFP338"/>
      <c r="FFQ338"/>
      <c r="FFR338"/>
      <c r="FFS338"/>
      <c r="FFT338"/>
      <c r="FFU338"/>
      <c r="FFV338"/>
      <c r="FFW338"/>
      <c r="FFX338"/>
      <c r="FFY338"/>
      <c r="FFZ338"/>
      <c r="FGA338"/>
      <c r="FGB338"/>
      <c r="FGC338"/>
      <c r="FGD338"/>
      <c r="FGE338"/>
      <c r="FGF338"/>
      <c r="FGG338"/>
      <c r="FGH338"/>
      <c r="FGI338"/>
      <c r="FGJ338"/>
      <c r="FGK338"/>
      <c r="FGL338"/>
      <c r="FGM338"/>
      <c r="FGN338"/>
      <c r="FGO338"/>
      <c r="FGP338"/>
      <c r="FGQ338"/>
      <c r="FGR338"/>
      <c r="FGS338"/>
      <c r="FGT338"/>
      <c r="FGU338"/>
      <c r="FGV338"/>
      <c r="FGW338"/>
      <c r="FGX338"/>
      <c r="FGY338"/>
      <c r="FGZ338"/>
      <c r="FHA338"/>
      <c r="FHB338"/>
      <c r="FHC338"/>
      <c r="FHD338"/>
      <c r="FHE338"/>
      <c r="FHF338"/>
      <c r="FHG338"/>
      <c r="FHH338"/>
      <c r="FHI338"/>
      <c r="FHJ338"/>
      <c r="FHK338"/>
      <c r="FHL338"/>
      <c r="FHM338"/>
      <c r="FHN338"/>
      <c r="FHO338"/>
      <c r="FHP338"/>
      <c r="FHQ338"/>
      <c r="FHR338"/>
      <c r="FHS338"/>
      <c r="FHT338"/>
      <c r="FHU338"/>
      <c r="FHV338"/>
      <c r="FHW338"/>
      <c r="FHX338"/>
      <c r="FHY338"/>
      <c r="FHZ338"/>
      <c r="FIA338"/>
      <c r="FIB338"/>
      <c r="FIC338"/>
      <c r="FID338"/>
      <c r="FIE338"/>
      <c r="FIF338"/>
      <c r="FIG338"/>
      <c r="FIH338"/>
      <c r="FII338"/>
      <c r="FIJ338"/>
      <c r="FIK338"/>
      <c r="FIL338"/>
      <c r="FIM338"/>
      <c r="FIN338"/>
      <c r="FIO338"/>
      <c r="FIP338"/>
      <c r="FIQ338"/>
      <c r="FIR338"/>
      <c r="FIS338"/>
      <c r="FIT338"/>
      <c r="FIU338"/>
      <c r="FIV338"/>
      <c r="FIW338"/>
      <c r="FIX338"/>
      <c r="FIY338"/>
      <c r="FIZ338"/>
      <c r="FJA338"/>
      <c r="FJB338"/>
      <c r="FJC338"/>
      <c r="FJD338"/>
      <c r="FJE338"/>
      <c r="FJF338"/>
      <c r="FJG338"/>
      <c r="FJH338"/>
      <c r="FJI338"/>
      <c r="FJJ338"/>
      <c r="FJK338"/>
      <c r="FJL338"/>
      <c r="FJM338"/>
      <c r="FJN338"/>
      <c r="FJO338"/>
      <c r="FJP338"/>
      <c r="FJQ338"/>
      <c r="FJR338"/>
      <c r="FJS338"/>
      <c r="FJT338"/>
      <c r="FJU338"/>
      <c r="FJV338"/>
      <c r="FJW338"/>
      <c r="FJX338"/>
      <c r="FJY338"/>
      <c r="FJZ338"/>
      <c r="FKA338"/>
      <c r="FKB338"/>
      <c r="FKC338"/>
      <c r="FKD338"/>
      <c r="FKE338"/>
      <c r="FKF338"/>
      <c r="FKG338"/>
      <c r="FKH338"/>
      <c r="FKI338"/>
      <c r="FKJ338"/>
      <c r="FKK338"/>
      <c r="FKL338"/>
      <c r="FKM338"/>
      <c r="FKN338"/>
      <c r="FKO338"/>
      <c r="FKP338"/>
      <c r="FKQ338"/>
      <c r="FKR338"/>
      <c r="FKS338"/>
      <c r="FKT338"/>
      <c r="FKU338"/>
      <c r="FKV338"/>
      <c r="FKW338"/>
      <c r="FKX338"/>
      <c r="FKY338"/>
      <c r="FKZ338"/>
      <c r="FLA338"/>
      <c r="FLB338"/>
      <c r="FLC338"/>
      <c r="FLD338"/>
      <c r="FLE338"/>
      <c r="FLF338"/>
      <c r="FLG338"/>
      <c r="FLH338"/>
      <c r="FLI338"/>
      <c r="FLJ338"/>
      <c r="FLK338"/>
      <c r="FLL338"/>
      <c r="FLM338"/>
      <c r="FLN338"/>
      <c r="FLO338"/>
      <c r="FLP338"/>
      <c r="FLQ338"/>
      <c r="FLR338"/>
      <c r="FLS338"/>
      <c r="FLT338"/>
      <c r="FLU338"/>
      <c r="FLV338"/>
      <c r="FLW338"/>
      <c r="FLX338"/>
      <c r="FLY338"/>
      <c r="FLZ338"/>
      <c r="FMA338"/>
      <c r="FMB338"/>
      <c r="FMC338"/>
      <c r="FMD338"/>
      <c r="FME338"/>
      <c r="FMF338"/>
      <c r="FMG338"/>
      <c r="FMH338"/>
      <c r="FMI338"/>
      <c r="FMJ338"/>
      <c r="FMK338"/>
      <c r="FML338"/>
      <c r="FMM338"/>
      <c r="FMN338"/>
      <c r="FMO338"/>
      <c r="FMP338"/>
      <c r="FMQ338"/>
      <c r="FMR338"/>
      <c r="FMS338"/>
      <c r="FMT338"/>
      <c r="FMU338"/>
      <c r="FMV338"/>
      <c r="FMW338"/>
      <c r="FMX338"/>
      <c r="FMY338"/>
      <c r="FMZ338"/>
      <c r="FNA338"/>
      <c r="FNB338"/>
      <c r="FNC338"/>
      <c r="FND338"/>
      <c r="FNE338"/>
      <c r="FNF338"/>
      <c r="FNG338"/>
      <c r="FNH338"/>
      <c r="FNI338"/>
      <c r="FNJ338"/>
      <c r="FNK338"/>
      <c r="FNL338"/>
      <c r="FNM338"/>
      <c r="FNN338"/>
      <c r="FNO338"/>
      <c r="FNP338"/>
      <c r="FNQ338"/>
      <c r="FNR338"/>
      <c r="FNS338"/>
      <c r="FNT338"/>
      <c r="FNU338"/>
      <c r="FNV338"/>
      <c r="FNW338"/>
      <c r="FNX338"/>
      <c r="FNY338"/>
      <c r="FNZ338"/>
      <c r="FOA338"/>
      <c r="FOB338"/>
      <c r="FOC338"/>
      <c r="FOD338"/>
      <c r="FOE338"/>
      <c r="FOF338"/>
      <c r="FOG338"/>
      <c r="FOH338"/>
      <c r="FOI338"/>
      <c r="FOJ338"/>
      <c r="FOK338"/>
      <c r="FOL338"/>
      <c r="FOM338"/>
      <c r="FON338"/>
      <c r="FOO338"/>
      <c r="FOP338"/>
      <c r="FOQ338"/>
      <c r="FOR338"/>
      <c r="FOS338"/>
      <c r="FOT338"/>
      <c r="FOU338"/>
      <c r="FOV338"/>
      <c r="FOW338"/>
      <c r="FOX338"/>
      <c r="FOY338"/>
      <c r="FOZ338"/>
      <c r="FPA338"/>
      <c r="FPB338"/>
      <c r="FPC338"/>
      <c r="FPD338"/>
      <c r="FPE338"/>
      <c r="FPF338"/>
      <c r="FPG338"/>
      <c r="FPH338"/>
      <c r="FPI338"/>
      <c r="FPJ338"/>
      <c r="FPK338"/>
      <c r="FPL338"/>
      <c r="FPM338"/>
      <c r="FPN338"/>
      <c r="FPO338"/>
      <c r="FPP338"/>
      <c r="FPQ338"/>
      <c r="FPR338"/>
      <c r="FPS338"/>
      <c r="FPT338"/>
      <c r="FPU338"/>
      <c r="FPV338"/>
      <c r="FPW338"/>
      <c r="FPX338"/>
      <c r="FPY338"/>
      <c r="FPZ338"/>
      <c r="FQA338"/>
      <c r="FQB338"/>
      <c r="FQC338"/>
      <c r="FQD338"/>
      <c r="FQE338"/>
      <c r="FQF338"/>
      <c r="FQG338"/>
      <c r="FQH338"/>
      <c r="FQI338"/>
      <c r="FQJ338"/>
      <c r="FQK338"/>
      <c r="FQL338"/>
      <c r="FQM338"/>
      <c r="FQN338"/>
      <c r="FQO338"/>
      <c r="FQP338"/>
      <c r="FQQ338"/>
      <c r="FQR338"/>
      <c r="FQS338"/>
      <c r="FQT338"/>
      <c r="FQU338"/>
      <c r="FQV338"/>
      <c r="FQW338"/>
      <c r="FQX338"/>
      <c r="FQY338"/>
      <c r="FQZ338"/>
      <c r="FRA338"/>
      <c r="FRB338"/>
      <c r="FRC338"/>
      <c r="FRD338"/>
      <c r="FRE338"/>
      <c r="FRF338"/>
      <c r="FRG338"/>
      <c r="FRH338"/>
      <c r="FRI338"/>
      <c r="FRJ338"/>
      <c r="FRK338"/>
      <c r="FRL338"/>
      <c r="FRM338"/>
      <c r="FRN338"/>
      <c r="FRO338"/>
      <c r="FRP338"/>
      <c r="FRQ338"/>
      <c r="FRR338"/>
      <c r="FRS338"/>
      <c r="FRT338"/>
      <c r="FRU338"/>
      <c r="FRV338"/>
      <c r="FRW338"/>
      <c r="FRX338"/>
      <c r="FRY338"/>
      <c r="FRZ338"/>
      <c r="FSA338"/>
      <c r="FSB338"/>
      <c r="FSC338"/>
      <c r="FSD338"/>
      <c r="FSE338"/>
      <c r="FSF338"/>
      <c r="FSG338"/>
      <c r="FSH338"/>
      <c r="FSI338"/>
      <c r="FSJ338"/>
      <c r="FSK338"/>
      <c r="FSL338"/>
      <c r="FSM338"/>
      <c r="FSN338"/>
      <c r="FSO338"/>
      <c r="FSP338"/>
      <c r="FSQ338"/>
      <c r="FSR338"/>
      <c r="FSS338"/>
      <c r="FST338"/>
      <c r="FSU338"/>
      <c r="FSV338"/>
      <c r="FSW338"/>
      <c r="FSX338"/>
      <c r="FSY338"/>
      <c r="FSZ338"/>
      <c r="FTA338"/>
      <c r="FTB338"/>
      <c r="FTC338"/>
      <c r="FTD338"/>
      <c r="FTE338"/>
      <c r="FTF338"/>
      <c r="FTG338"/>
      <c r="FTH338"/>
      <c r="FTI338"/>
      <c r="FTJ338"/>
      <c r="FTK338"/>
      <c r="FTL338"/>
      <c r="FTM338"/>
      <c r="FTN338"/>
      <c r="FTO338"/>
      <c r="FTP338"/>
      <c r="FTQ338"/>
      <c r="FTR338"/>
      <c r="FTS338"/>
      <c r="FTT338"/>
      <c r="FTU338"/>
      <c r="FTV338"/>
      <c r="FTW338"/>
      <c r="FTX338"/>
      <c r="FTY338"/>
      <c r="FTZ338"/>
      <c r="FUA338"/>
      <c r="FUB338"/>
      <c r="FUC338"/>
      <c r="FUD338"/>
      <c r="FUE338"/>
      <c r="FUF338"/>
      <c r="FUG338"/>
      <c r="FUH338"/>
      <c r="FUI338"/>
      <c r="FUJ338"/>
      <c r="FUK338"/>
      <c r="FUL338"/>
      <c r="FUM338"/>
      <c r="FUN338"/>
      <c r="FUO338"/>
      <c r="FUP338"/>
      <c r="FUQ338"/>
      <c r="FUR338"/>
      <c r="FUS338"/>
      <c r="FUT338"/>
      <c r="FUU338"/>
      <c r="FUV338"/>
      <c r="FUW338"/>
      <c r="FUX338"/>
      <c r="FUY338"/>
      <c r="FUZ338"/>
      <c r="FVA338"/>
      <c r="FVB338"/>
      <c r="FVC338"/>
      <c r="FVD338"/>
      <c r="FVE338"/>
      <c r="FVF338"/>
      <c r="FVG338"/>
      <c r="FVH338"/>
      <c r="FVI338"/>
      <c r="FVJ338"/>
      <c r="FVK338"/>
      <c r="FVL338"/>
      <c r="FVM338"/>
      <c r="FVN338"/>
      <c r="FVO338"/>
      <c r="FVP338"/>
      <c r="FVQ338"/>
      <c r="FVR338"/>
      <c r="FVS338"/>
      <c r="FVT338"/>
      <c r="FVU338"/>
      <c r="FVV338"/>
      <c r="FVW338"/>
      <c r="FVX338"/>
      <c r="FVY338"/>
      <c r="FVZ338"/>
      <c r="FWA338"/>
      <c r="FWB338"/>
      <c r="FWC338"/>
      <c r="FWD338"/>
      <c r="FWE338"/>
      <c r="FWF338"/>
      <c r="FWG338"/>
      <c r="FWH338"/>
      <c r="FWI338"/>
      <c r="FWJ338"/>
      <c r="FWK338"/>
      <c r="FWL338"/>
      <c r="FWM338"/>
      <c r="FWN338"/>
      <c r="FWO338"/>
      <c r="FWP338"/>
      <c r="FWQ338"/>
      <c r="FWR338"/>
      <c r="FWS338"/>
      <c r="FWT338"/>
      <c r="FWU338"/>
      <c r="FWV338"/>
      <c r="FWW338"/>
      <c r="FWX338"/>
      <c r="FWY338"/>
      <c r="FWZ338"/>
      <c r="FXA338"/>
      <c r="FXB338"/>
      <c r="FXC338"/>
      <c r="FXD338"/>
      <c r="FXE338"/>
      <c r="FXF338"/>
      <c r="FXG338"/>
      <c r="FXH338"/>
      <c r="FXI338"/>
      <c r="FXJ338"/>
      <c r="FXK338"/>
      <c r="FXL338"/>
      <c r="FXM338"/>
      <c r="FXN338"/>
      <c r="FXO338"/>
      <c r="FXP338"/>
      <c r="FXQ338"/>
      <c r="FXR338"/>
      <c r="FXS338"/>
      <c r="FXT338"/>
      <c r="FXU338"/>
      <c r="FXV338"/>
      <c r="FXW338"/>
      <c r="FXX338"/>
      <c r="FXY338"/>
      <c r="FXZ338"/>
      <c r="FYA338"/>
      <c r="FYB338"/>
      <c r="FYC338"/>
      <c r="FYD338"/>
      <c r="FYE338"/>
      <c r="FYF338"/>
      <c r="FYG338"/>
      <c r="FYH338"/>
      <c r="FYI338"/>
      <c r="FYJ338"/>
      <c r="FYK338"/>
      <c r="FYL338"/>
      <c r="FYM338"/>
      <c r="FYN338"/>
      <c r="FYO338"/>
      <c r="FYP338"/>
      <c r="FYQ338"/>
      <c r="FYR338"/>
      <c r="FYS338"/>
      <c r="FYT338"/>
      <c r="FYU338"/>
      <c r="FYV338"/>
      <c r="FYW338"/>
      <c r="FYX338"/>
      <c r="FYY338"/>
      <c r="FYZ338"/>
      <c r="FZA338"/>
      <c r="FZB338"/>
      <c r="FZC338"/>
      <c r="FZD338"/>
      <c r="FZE338"/>
      <c r="FZF338"/>
      <c r="FZG338"/>
      <c r="FZH338"/>
      <c r="FZI338"/>
      <c r="FZJ338"/>
      <c r="FZK338"/>
      <c r="FZL338"/>
      <c r="FZM338"/>
      <c r="FZN338"/>
      <c r="FZO338"/>
      <c r="FZP338"/>
      <c r="FZQ338"/>
      <c r="FZR338"/>
      <c r="FZS338"/>
      <c r="FZT338"/>
      <c r="FZU338"/>
      <c r="FZV338"/>
      <c r="FZW338"/>
      <c r="FZX338"/>
      <c r="FZY338"/>
      <c r="FZZ338"/>
      <c r="GAA338"/>
      <c r="GAB338"/>
      <c r="GAC338"/>
      <c r="GAD338"/>
      <c r="GAE338"/>
      <c r="GAF338"/>
      <c r="GAG338"/>
      <c r="GAH338"/>
      <c r="GAI338"/>
      <c r="GAJ338"/>
      <c r="GAK338"/>
      <c r="GAL338"/>
      <c r="GAM338"/>
      <c r="GAN338"/>
      <c r="GAO338"/>
      <c r="GAP338"/>
      <c r="GAQ338"/>
      <c r="GAR338"/>
      <c r="GAS338"/>
      <c r="GAT338"/>
      <c r="GAU338"/>
      <c r="GAV338"/>
      <c r="GAW338"/>
      <c r="GAX338"/>
      <c r="GAY338"/>
      <c r="GAZ338"/>
      <c r="GBA338"/>
      <c r="GBB338"/>
      <c r="GBC338"/>
      <c r="GBD338"/>
      <c r="GBE338"/>
      <c r="GBF338"/>
      <c r="GBG338"/>
      <c r="GBH338"/>
      <c r="GBI338"/>
      <c r="GBJ338"/>
      <c r="GBK338"/>
      <c r="GBL338"/>
      <c r="GBM338"/>
      <c r="GBN338"/>
      <c r="GBO338"/>
      <c r="GBP338"/>
      <c r="GBQ338"/>
      <c r="GBR338"/>
      <c r="GBS338"/>
      <c r="GBT338"/>
      <c r="GBU338"/>
      <c r="GBV338"/>
      <c r="GBW338"/>
      <c r="GBX338"/>
      <c r="GBY338"/>
      <c r="GBZ338"/>
      <c r="GCA338"/>
      <c r="GCB338"/>
      <c r="GCC338"/>
      <c r="GCD338"/>
      <c r="GCE338"/>
      <c r="GCF338"/>
      <c r="GCG338"/>
      <c r="GCH338"/>
      <c r="GCI338"/>
      <c r="GCJ338"/>
      <c r="GCK338"/>
      <c r="GCL338"/>
      <c r="GCM338"/>
      <c r="GCN338"/>
      <c r="GCO338"/>
      <c r="GCP338"/>
      <c r="GCQ338"/>
      <c r="GCR338"/>
      <c r="GCS338"/>
      <c r="GCT338"/>
      <c r="GCU338"/>
      <c r="GCV338"/>
      <c r="GCW338"/>
      <c r="GCX338"/>
      <c r="GCY338"/>
      <c r="GCZ338"/>
      <c r="GDA338"/>
      <c r="GDB338"/>
      <c r="GDC338"/>
      <c r="GDD338"/>
      <c r="GDE338"/>
      <c r="GDF338"/>
      <c r="GDG338"/>
      <c r="GDH338"/>
      <c r="GDI338"/>
      <c r="GDJ338"/>
      <c r="GDK338"/>
      <c r="GDL338"/>
      <c r="GDM338"/>
      <c r="GDN338"/>
      <c r="GDO338"/>
      <c r="GDP338"/>
      <c r="GDQ338"/>
      <c r="GDR338"/>
      <c r="GDS338"/>
      <c r="GDT338"/>
      <c r="GDU338"/>
      <c r="GDV338"/>
      <c r="GDW338"/>
      <c r="GDX338"/>
      <c r="GDY338"/>
      <c r="GDZ338"/>
      <c r="GEA338"/>
      <c r="GEB338"/>
      <c r="GEC338"/>
      <c r="GED338"/>
      <c r="GEE338"/>
      <c r="GEF338"/>
      <c r="GEG338"/>
      <c r="GEH338"/>
      <c r="GEI338"/>
      <c r="GEJ338"/>
      <c r="GEK338"/>
      <c r="GEL338"/>
      <c r="GEM338"/>
      <c r="GEN338"/>
      <c r="GEO338"/>
      <c r="GEP338"/>
      <c r="GEQ338"/>
      <c r="GER338"/>
      <c r="GES338"/>
      <c r="GET338"/>
      <c r="GEU338"/>
      <c r="GEV338"/>
      <c r="GEW338"/>
      <c r="GEX338"/>
      <c r="GEY338"/>
      <c r="GEZ338"/>
      <c r="GFA338"/>
      <c r="GFB338"/>
      <c r="GFC338"/>
      <c r="GFD338"/>
      <c r="GFE338"/>
      <c r="GFF338"/>
      <c r="GFG338"/>
      <c r="GFH338"/>
      <c r="GFI338"/>
      <c r="GFJ338"/>
      <c r="GFK338"/>
      <c r="GFL338"/>
      <c r="GFM338"/>
      <c r="GFN338"/>
      <c r="GFO338"/>
      <c r="GFP338"/>
      <c r="GFQ338"/>
      <c r="GFR338"/>
      <c r="GFS338"/>
      <c r="GFT338"/>
      <c r="GFU338"/>
      <c r="GFV338"/>
      <c r="GFW338"/>
      <c r="GFX338"/>
      <c r="GFY338"/>
      <c r="GFZ338"/>
      <c r="GGA338"/>
      <c r="GGB338"/>
      <c r="GGC338"/>
      <c r="GGD338"/>
      <c r="GGE338"/>
      <c r="GGF338"/>
      <c r="GGG338"/>
      <c r="GGH338"/>
      <c r="GGI338"/>
      <c r="GGJ338"/>
      <c r="GGK338"/>
      <c r="GGL338"/>
      <c r="GGM338"/>
      <c r="GGN338"/>
      <c r="GGO338"/>
      <c r="GGP338"/>
      <c r="GGQ338"/>
      <c r="GGR338"/>
      <c r="GGS338"/>
      <c r="GGT338"/>
      <c r="GGU338"/>
      <c r="GGV338"/>
      <c r="GGW338"/>
      <c r="GGX338"/>
      <c r="GGY338"/>
      <c r="GGZ338"/>
      <c r="GHA338"/>
      <c r="GHB338"/>
      <c r="GHC338"/>
      <c r="GHD338"/>
      <c r="GHE338"/>
      <c r="GHF338"/>
      <c r="GHG338"/>
      <c r="GHH338"/>
      <c r="GHI338"/>
      <c r="GHJ338"/>
      <c r="GHK338"/>
      <c r="GHL338"/>
      <c r="GHM338"/>
      <c r="GHN338"/>
      <c r="GHO338"/>
      <c r="GHP338"/>
      <c r="GHQ338"/>
      <c r="GHR338"/>
      <c r="GHS338"/>
      <c r="GHT338"/>
      <c r="GHU338"/>
      <c r="GHV338"/>
      <c r="GHW338"/>
      <c r="GHX338"/>
      <c r="GHY338"/>
      <c r="GHZ338"/>
      <c r="GIA338"/>
      <c r="GIB338"/>
      <c r="GIC338"/>
      <c r="GID338"/>
      <c r="GIE338"/>
      <c r="GIF338"/>
      <c r="GIG338"/>
      <c r="GIH338"/>
      <c r="GII338"/>
      <c r="GIJ338"/>
      <c r="GIK338"/>
      <c r="GIL338"/>
      <c r="GIM338"/>
      <c r="GIN338"/>
      <c r="GIO338"/>
      <c r="GIP338"/>
      <c r="GIQ338"/>
      <c r="GIR338"/>
      <c r="GIS338"/>
      <c r="GIT338"/>
      <c r="GIU338"/>
      <c r="GIV338"/>
      <c r="GIW338"/>
      <c r="GIX338"/>
      <c r="GIY338"/>
      <c r="GIZ338"/>
      <c r="GJA338"/>
      <c r="GJB338"/>
      <c r="GJC338"/>
      <c r="GJD338"/>
      <c r="GJE338"/>
      <c r="GJF338"/>
      <c r="GJG338"/>
      <c r="GJH338"/>
      <c r="GJI338"/>
      <c r="GJJ338"/>
      <c r="GJK338"/>
      <c r="GJL338"/>
      <c r="GJM338"/>
      <c r="GJN338"/>
      <c r="GJO338"/>
      <c r="GJP338"/>
      <c r="GJQ338"/>
      <c r="GJR338"/>
      <c r="GJS338"/>
      <c r="GJT338"/>
      <c r="GJU338"/>
      <c r="GJV338"/>
      <c r="GJW338"/>
      <c r="GJX338"/>
      <c r="GJY338"/>
      <c r="GJZ338"/>
      <c r="GKA338"/>
      <c r="GKB338"/>
      <c r="GKC338"/>
      <c r="GKD338"/>
      <c r="GKE338"/>
      <c r="GKF338"/>
      <c r="GKG338"/>
      <c r="GKH338"/>
      <c r="GKI338"/>
      <c r="GKJ338"/>
      <c r="GKK338"/>
      <c r="GKL338"/>
      <c r="GKM338"/>
      <c r="GKN338"/>
      <c r="GKO338"/>
      <c r="GKP338"/>
      <c r="GKQ338"/>
      <c r="GKR338"/>
      <c r="GKS338"/>
      <c r="GKT338"/>
      <c r="GKU338"/>
      <c r="GKV338"/>
      <c r="GKW338"/>
      <c r="GKX338"/>
      <c r="GKY338"/>
      <c r="GKZ338"/>
      <c r="GLA338"/>
      <c r="GLB338"/>
      <c r="GLC338"/>
      <c r="GLD338"/>
      <c r="GLE338"/>
      <c r="GLF338"/>
      <c r="GLG338"/>
      <c r="GLH338"/>
      <c r="GLI338"/>
      <c r="GLJ338"/>
      <c r="GLK338"/>
      <c r="GLL338"/>
      <c r="GLM338"/>
      <c r="GLN338"/>
      <c r="GLO338"/>
      <c r="GLP338"/>
      <c r="GLQ338"/>
      <c r="GLR338"/>
      <c r="GLS338"/>
      <c r="GLT338"/>
      <c r="GLU338"/>
      <c r="GLV338"/>
      <c r="GLW338"/>
      <c r="GLX338"/>
      <c r="GLY338"/>
      <c r="GLZ338"/>
      <c r="GMA338"/>
      <c r="GMB338"/>
      <c r="GMC338"/>
      <c r="GMD338"/>
      <c r="GME338"/>
      <c r="GMF338"/>
      <c r="GMG338"/>
      <c r="GMH338"/>
      <c r="GMI338"/>
      <c r="GMJ338"/>
      <c r="GMK338"/>
      <c r="GML338"/>
      <c r="GMM338"/>
      <c r="GMN338"/>
      <c r="GMO338"/>
      <c r="GMP338"/>
      <c r="GMQ338"/>
      <c r="GMR338"/>
      <c r="GMS338"/>
      <c r="GMT338"/>
      <c r="GMU338"/>
      <c r="GMV338"/>
      <c r="GMW338"/>
      <c r="GMX338"/>
      <c r="GMY338"/>
      <c r="GMZ338"/>
      <c r="GNA338"/>
      <c r="GNB338"/>
      <c r="GNC338"/>
      <c r="GND338"/>
      <c r="GNE338"/>
      <c r="GNF338"/>
      <c r="GNG338"/>
      <c r="GNH338"/>
      <c r="GNI338"/>
      <c r="GNJ338"/>
      <c r="GNK338"/>
      <c r="GNL338"/>
      <c r="GNM338"/>
      <c r="GNN338"/>
      <c r="GNO338"/>
      <c r="GNP338"/>
      <c r="GNQ338"/>
      <c r="GNR338"/>
      <c r="GNS338"/>
      <c r="GNT338"/>
      <c r="GNU338"/>
      <c r="GNV338"/>
      <c r="GNW338"/>
      <c r="GNX338"/>
      <c r="GNY338"/>
      <c r="GNZ338"/>
      <c r="GOA338"/>
      <c r="GOB338"/>
      <c r="GOC338"/>
      <c r="GOD338"/>
      <c r="GOE338"/>
      <c r="GOF338"/>
      <c r="GOG338"/>
      <c r="GOH338"/>
      <c r="GOI338"/>
      <c r="GOJ338"/>
      <c r="GOK338"/>
      <c r="GOL338"/>
      <c r="GOM338"/>
      <c r="GON338"/>
      <c r="GOO338"/>
      <c r="GOP338"/>
      <c r="GOQ338"/>
      <c r="GOR338"/>
      <c r="GOS338"/>
      <c r="GOT338"/>
      <c r="GOU338"/>
      <c r="GOV338"/>
      <c r="GOW338"/>
      <c r="GOX338"/>
      <c r="GOY338"/>
      <c r="GOZ338"/>
      <c r="GPA338"/>
      <c r="GPB338"/>
      <c r="GPC338"/>
      <c r="GPD338"/>
      <c r="GPE338"/>
      <c r="GPF338"/>
      <c r="GPG338"/>
      <c r="GPH338"/>
      <c r="GPI338"/>
      <c r="GPJ338"/>
      <c r="GPK338"/>
      <c r="GPL338"/>
      <c r="GPM338"/>
      <c r="GPN338"/>
      <c r="GPO338"/>
      <c r="GPP338"/>
      <c r="GPQ338"/>
      <c r="GPR338"/>
      <c r="GPS338"/>
      <c r="GPT338"/>
      <c r="GPU338"/>
      <c r="GPV338"/>
      <c r="GPW338"/>
      <c r="GPX338"/>
      <c r="GPY338"/>
      <c r="GPZ338"/>
      <c r="GQA338"/>
      <c r="GQB338"/>
      <c r="GQC338"/>
      <c r="GQD338"/>
      <c r="GQE338"/>
      <c r="GQF338"/>
      <c r="GQG338"/>
      <c r="GQH338"/>
      <c r="GQI338"/>
      <c r="GQJ338"/>
      <c r="GQK338"/>
      <c r="GQL338"/>
      <c r="GQM338"/>
      <c r="GQN338"/>
      <c r="GQO338"/>
      <c r="GQP338"/>
      <c r="GQQ338"/>
      <c r="GQR338"/>
      <c r="GQS338"/>
      <c r="GQT338"/>
      <c r="GQU338"/>
      <c r="GQV338"/>
      <c r="GQW338"/>
      <c r="GQX338"/>
      <c r="GQY338"/>
      <c r="GQZ338"/>
      <c r="GRA338"/>
      <c r="GRB338"/>
      <c r="GRC338"/>
      <c r="GRD338"/>
      <c r="GRE338"/>
      <c r="GRF338"/>
      <c r="GRG338"/>
      <c r="GRH338"/>
      <c r="GRI338"/>
      <c r="GRJ338"/>
      <c r="GRK338"/>
      <c r="GRL338"/>
      <c r="GRM338"/>
      <c r="GRN338"/>
      <c r="GRO338"/>
      <c r="GRP338"/>
      <c r="GRQ338"/>
      <c r="GRR338"/>
      <c r="GRS338"/>
      <c r="GRT338"/>
      <c r="GRU338"/>
      <c r="GRV338"/>
      <c r="GRW338"/>
      <c r="GRX338"/>
      <c r="GRY338"/>
      <c r="GRZ338"/>
      <c r="GSA338"/>
      <c r="GSB338"/>
      <c r="GSC338"/>
      <c r="GSD338"/>
      <c r="GSE338"/>
      <c r="GSF338"/>
      <c r="GSG338"/>
      <c r="GSH338"/>
      <c r="GSI338"/>
      <c r="GSJ338"/>
      <c r="GSK338"/>
      <c r="GSL338"/>
      <c r="GSM338"/>
      <c r="GSN338"/>
      <c r="GSO338"/>
      <c r="GSP338"/>
      <c r="GSQ338"/>
      <c r="GSR338"/>
      <c r="GSS338"/>
      <c r="GST338"/>
      <c r="GSU338"/>
      <c r="GSV338"/>
      <c r="GSW338"/>
      <c r="GSX338"/>
      <c r="GSY338"/>
      <c r="GSZ338"/>
      <c r="GTA338"/>
      <c r="GTB338"/>
      <c r="GTC338"/>
      <c r="GTD338"/>
      <c r="GTE338"/>
      <c r="GTF338"/>
      <c r="GTG338"/>
      <c r="GTH338"/>
      <c r="GTI338"/>
      <c r="GTJ338"/>
      <c r="GTK338"/>
      <c r="GTL338"/>
      <c r="GTM338"/>
      <c r="GTN338"/>
      <c r="GTO338"/>
      <c r="GTP338"/>
      <c r="GTQ338"/>
      <c r="GTR338"/>
      <c r="GTS338"/>
      <c r="GTT338"/>
      <c r="GTU338"/>
      <c r="GTV338"/>
      <c r="GTW338"/>
      <c r="GTX338"/>
      <c r="GTY338"/>
      <c r="GTZ338"/>
      <c r="GUA338"/>
      <c r="GUB338"/>
      <c r="GUC338"/>
      <c r="GUD338"/>
      <c r="GUE338"/>
      <c r="GUF338"/>
      <c r="GUG338"/>
      <c r="GUH338"/>
      <c r="GUI338"/>
      <c r="GUJ338"/>
      <c r="GUK338"/>
      <c r="GUL338"/>
      <c r="GUM338"/>
      <c r="GUN338"/>
      <c r="GUO338"/>
      <c r="GUP338"/>
      <c r="GUQ338"/>
      <c r="GUR338"/>
      <c r="GUS338"/>
      <c r="GUT338"/>
      <c r="GUU338"/>
      <c r="GUV338"/>
      <c r="GUW338"/>
      <c r="GUX338"/>
      <c r="GUY338"/>
      <c r="GUZ338"/>
      <c r="GVA338"/>
      <c r="GVB338"/>
      <c r="GVC338"/>
      <c r="GVD338"/>
      <c r="GVE338"/>
      <c r="GVF338"/>
      <c r="GVG338"/>
      <c r="GVH338"/>
      <c r="GVI338"/>
      <c r="GVJ338"/>
      <c r="GVK338"/>
      <c r="GVL338"/>
      <c r="GVM338"/>
      <c r="GVN338"/>
      <c r="GVO338"/>
      <c r="GVP338"/>
      <c r="GVQ338"/>
      <c r="GVR338"/>
      <c r="GVS338"/>
      <c r="GVT338"/>
      <c r="GVU338"/>
      <c r="GVV338"/>
      <c r="GVW338"/>
      <c r="GVX338"/>
      <c r="GVY338"/>
      <c r="GVZ338"/>
      <c r="GWA338"/>
      <c r="GWB338"/>
      <c r="GWC338"/>
      <c r="GWD338"/>
      <c r="GWE338"/>
      <c r="GWF338"/>
      <c r="GWG338"/>
      <c r="GWH338"/>
      <c r="GWI338"/>
      <c r="GWJ338"/>
      <c r="GWK338"/>
      <c r="GWL338"/>
      <c r="GWM338"/>
      <c r="GWN338"/>
      <c r="GWO338"/>
      <c r="GWP338"/>
      <c r="GWQ338"/>
      <c r="GWR338"/>
      <c r="GWS338"/>
      <c r="GWT338"/>
      <c r="GWU338"/>
      <c r="GWV338"/>
      <c r="GWW338"/>
      <c r="GWX338"/>
      <c r="GWY338"/>
      <c r="GWZ338"/>
      <c r="GXA338"/>
      <c r="GXB338"/>
      <c r="GXC338"/>
      <c r="GXD338"/>
      <c r="GXE338"/>
      <c r="GXF338"/>
      <c r="GXG338"/>
      <c r="GXH338"/>
      <c r="GXI338"/>
      <c r="GXJ338"/>
      <c r="GXK338"/>
      <c r="GXL338"/>
      <c r="GXM338"/>
      <c r="GXN338"/>
      <c r="GXO338"/>
      <c r="GXP338"/>
      <c r="GXQ338"/>
      <c r="GXR338"/>
      <c r="GXS338"/>
      <c r="GXT338"/>
      <c r="GXU338"/>
      <c r="GXV338"/>
      <c r="GXW338"/>
      <c r="GXX338"/>
      <c r="GXY338"/>
      <c r="GXZ338"/>
      <c r="GYA338"/>
      <c r="GYB338"/>
      <c r="GYC338"/>
      <c r="GYD338"/>
      <c r="GYE338"/>
      <c r="GYF338"/>
      <c r="GYG338"/>
      <c r="GYH338"/>
      <c r="GYI338"/>
      <c r="GYJ338"/>
      <c r="GYK338"/>
      <c r="GYL338"/>
      <c r="GYM338"/>
      <c r="GYN338"/>
      <c r="GYO338"/>
      <c r="GYP338"/>
      <c r="GYQ338"/>
      <c r="GYR338"/>
      <c r="GYS338"/>
      <c r="GYT338"/>
      <c r="GYU338"/>
      <c r="GYV338"/>
      <c r="GYW338"/>
      <c r="GYX338"/>
      <c r="GYY338"/>
      <c r="GYZ338"/>
      <c r="GZA338"/>
      <c r="GZB338"/>
      <c r="GZC338"/>
      <c r="GZD338"/>
      <c r="GZE338"/>
      <c r="GZF338"/>
      <c r="GZG338"/>
      <c r="GZH338"/>
      <c r="GZI338"/>
      <c r="GZJ338"/>
      <c r="GZK338"/>
      <c r="GZL338"/>
      <c r="GZM338"/>
      <c r="GZN338"/>
      <c r="GZO338"/>
      <c r="GZP338"/>
      <c r="GZQ338"/>
      <c r="GZR338"/>
      <c r="GZS338"/>
      <c r="GZT338"/>
      <c r="GZU338"/>
      <c r="GZV338"/>
      <c r="GZW338"/>
      <c r="GZX338"/>
      <c r="GZY338"/>
      <c r="GZZ338"/>
      <c r="HAA338"/>
      <c r="HAB338"/>
      <c r="HAC338"/>
      <c r="HAD338"/>
      <c r="HAE338"/>
      <c r="HAF338"/>
      <c r="HAG338"/>
      <c r="HAH338"/>
      <c r="HAI338"/>
      <c r="HAJ338"/>
      <c r="HAK338"/>
      <c r="HAL338"/>
      <c r="HAM338"/>
      <c r="HAN338"/>
      <c r="HAO338"/>
      <c r="HAP338"/>
      <c r="HAQ338"/>
      <c r="HAR338"/>
      <c r="HAS338"/>
      <c r="HAT338"/>
      <c r="HAU338"/>
      <c r="HAV338"/>
      <c r="HAW338"/>
      <c r="HAX338"/>
      <c r="HAY338"/>
      <c r="HAZ338"/>
      <c r="HBA338"/>
      <c r="HBB338"/>
      <c r="HBC338"/>
      <c r="HBD338"/>
      <c r="HBE338"/>
      <c r="HBF338"/>
      <c r="HBG338"/>
      <c r="HBH338"/>
      <c r="HBI338"/>
      <c r="HBJ338"/>
      <c r="HBK338"/>
      <c r="HBL338"/>
      <c r="HBM338"/>
      <c r="HBN338"/>
      <c r="HBO338"/>
      <c r="HBP338"/>
      <c r="HBQ338"/>
      <c r="HBR338"/>
      <c r="HBS338"/>
      <c r="HBT338"/>
      <c r="HBU338"/>
      <c r="HBV338"/>
      <c r="HBW338"/>
      <c r="HBX338"/>
      <c r="HBY338"/>
      <c r="HBZ338"/>
      <c r="HCA338"/>
      <c r="HCB338"/>
      <c r="HCC338"/>
      <c r="HCD338"/>
      <c r="HCE338"/>
      <c r="HCF338"/>
      <c r="HCG338"/>
      <c r="HCH338"/>
      <c r="HCI338"/>
      <c r="HCJ338"/>
      <c r="HCK338"/>
      <c r="HCL338"/>
      <c r="HCM338"/>
      <c r="HCN338"/>
      <c r="HCO338"/>
      <c r="HCP338"/>
      <c r="HCQ338"/>
      <c r="HCR338"/>
      <c r="HCS338"/>
      <c r="HCT338"/>
      <c r="HCU338"/>
      <c r="HCV338"/>
      <c r="HCW338"/>
      <c r="HCX338"/>
      <c r="HCY338"/>
      <c r="HCZ338"/>
      <c r="HDA338"/>
      <c r="HDB338"/>
      <c r="HDC338"/>
      <c r="HDD338"/>
      <c r="HDE338"/>
      <c r="HDF338"/>
      <c r="HDG338"/>
      <c r="HDH338"/>
      <c r="HDI338"/>
      <c r="HDJ338"/>
      <c r="HDK338"/>
      <c r="HDL338"/>
      <c r="HDM338"/>
      <c r="HDN338"/>
      <c r="HDO338"/>
      <c r="HDP338"/>
      <c r="HDQ338"/>
      <c r="HDR338"/>
      <c r="HDS338"/>
      <c r="HDT338"/>
      <c r="HDU338"/>
      <c r="HDV338"/>
      <c r="HDW338"/>
      <c r="HDX338"/>
      <c r="HDY338"/>
      <c r="HDZ338"/>
      <c r="HEA338"/>
      <c r="HEB338"/>
      <c r="HEC338"/>
      <c r="HED338"/>
      <c r="HEE338"/>
      <c r="HEF338"/>
      <c r="HEG338"/>
      <c r="HEH338"/>
      <c r="HEI338"/>
      <c r="HEJ338"/>
      <c r="HEK338"/>
      <c r="HEL338"/>
      <c r="HEM338"/>
      <c r="HEN338"/>
      <c r="HEO338"/>
      <c r="HEP338"/>
      <c r="HEQ338"/>
      <c r="HER338"/>
      <c r="HES338"/>
      <c r="HET338"/>
      <c r="HEU338"/>
      <c r="HEV338"/>
      <c r="HEW338"/>
      <c r="HEX338"/>
      <c r="HEY338"/>
      <c r="HEZ338"/>
      <c r="HFA338"/>
      <c r="HFB338"/>
      <c r="HFC338"/>
      <c r="HFD338"/>
      <c r="HFE338"/>
      <c r="HFF338"/>
      <c r="HFG338"/>
      <c r="HFH338"/>
      <c r="HFI338"/>
      <c r="HFJ338"/>
      <c r="HFK338"/>
      <c r="HFL338"/>
      <c r="HFM338"/>
      <c r="HFN338"/>
      <c r="HFO338"/>
      <c r="HFP338"/>
      <c r="HFQ338"/>
      <c r="HFR338"/>
      <c r="HFS338"/>
      <c r="HFT338"/>
      <c r="HFU338"/>
      <c r="HFV338"/>
      <c r="HFW338"/>
      <c r="HFX338"/>
      <c r="HFY338"/>
      <c r="HFZ338"/>
      <c r="HGA338"/>
      <c r="HGB338"/>
      <c r="HGC338"/>
      <c r="HGD338"/>
      <c r="HGE338"/>
      <c r="HGF338"/>
      <c r="HGG338"/>
      <c r="HGH338"/>
      <c r="HGI338"/>
      <c r="HGJ338"/>
      <c r="HGK338"/>
      <c r="HGL338"/>
      <c r="HGM338"/>
      <c r="HGN338"/>
      <c r="HGO338"/>
      <c r="HGP338"/>
      <c r="HGQ338"/>
      <c r="HGR338"/>
      <c r="HGS338"/>
      <c r="HGT338"/>
      <c r="HGU338"/>
      <c r="HGV338"/>
      <c r="HGW338"/>
      <c r="HGX338"/>
      <c r="HGY338"/>
      <c r="HGZ338"/>
      <c r="HHA338"/>
      <c r="HHB338"/>
      <c r="HHC338"/>
      <c r="HHD338"/>
      <c r="HHE338"/>
      <c r="HHF338"/>
      <c r="HHG338"/>
      <c r="HHH338"/>
      <c r="HHI338"/>
      <c r="HHJ338"/>
      <c r="HHK338"/>
      <c r="HHL338"/>
      <c r="HHM338"/>
      <c r="HHN338"/>
      <c r="HHO338"/>
      <c r="HHP338"/>
      <c r="HHQ338"/>
      <c r="HHR338"/>
      <c r="HHS338"/>
      <c r="HHT338"/>
      <c r="HHU338"/>
      <c r="HHV338"/>
      <c r="HHW338"/>
      <c r="HHX338"/>
      <c r="HHY338"/>
      <c r="HHZ338"/>
      <c r="HIA338"/>
      <c r="HIB338"/>
      <c r="HIC338"/>
      <c r="HID338"/>
      <c r="HIE338"/>
      <c r="HIF338"/>
      <c r="HIG338"/>
      <c r="HIH338"/>
      <c r="HII338"/>
      <c r="HIJ338"/>
      <c r="HIK338"/>
      <c r="HIL338"/>
      <c r="HIM338"/>
      <c r="HIN338"/>
      <c r="HIO338"/>
      <c r="HIP338"/>
      <c r="HIQ338"/>
      <c r="HIR338"/>
      <c r="HIS338"/>
      <c r="HIT338"/>
      <c r="HIU338"/>
      <c r="HIV338"/>
      <c r="HIW338"/>
      <c r="HIX338"/>
      <c r="HIY338"/>
      <c r="HIZ338"/>
      <c r="HJA338"/>
      <c r="HJB338"/>
      <c r="HJC338"/>
      <c r="HJD338"/>
      <c r="HJE338"/>
      <c r="HJF338"/>
      <c r="HJG338"/>
      <c r="HJH338"/>
      <c r="HJI338"/>
      <c r="HJJ338"/>
      <c r="HJK338"/>
      <c r="HJL338"/>
      <c r="HJM338"/>
      <c r="HJN338"/>
      <c r="HJO338"/>
      <c r="HJP338"/>
      <c r="HJQ338"/>
      <c r="HJR338"/>
      <c r="HJS338"/>
      <c r="HJT338"/>
      <c r="HJU338"/>
      <c r="HJV338"/>
      <c r="HJW338"/>
      <c r="HJX338"/>
      <c r="HJY338"/>
      <c r="HJZ338"/>
      <c r="HKA338"/>
      <c r="HKB338"/>
      <c r="HKC338"/>
      <c r="HKD338"/>
      <c r="HKE338"/>
      <c r="HKF338"/>
      <c r="HKG338"/>
      <c r="HKH338"/>
      <c r="HKI338"/>
      <c r="HKJ338"/>
      <c r="HKK338"/>
      <c r="HKL338"/>
      <c r="HKM338"/>
      <c r="HKN338"/>
      <c r="HKO338"/>
      <c r="HKP338"/>
      <c r="HKQ338"/>
      <c r="HKR338"/>
      <c r="HKS338"/>
      <c r="HKT338"/>
      <c r="HKU338"/>
      <c r="HKV338"/>
      <c r="HKW338"/>
      <c r="HKX338"/>
      <c r="HKY338"/>
      <c r="HKZ338"/>
      <c r="HLA338"/>
      <c r="HLB338"/>
      <c r="HLC338"/>
      <c r="HLD338"/>
      <c r="HLE338"/>
      <c r="HLF338"/>
      <c r="HLG338"/>
      <c r="HLH338"/>
      <c r="HLI338"/>
      <c r="HLJ338"/>
      <c r="HLK338"/>
      <c r="HLL338"/>
      <c r="HLM338"/>
      <c r="HLN338"/>
      <c r="HLO338"/>
      <c r="HLP338"/>
      <c r="HLQ338"/>
      <c r="HLR338"/>
      <c r="HLS338"/>
      <c r="HLT338"/>
      <c r="HLU338"/>
      <c r="HLV338"/>
      <c r="HLW338"/>
      <c r="HLX338"/>
      <c r="HLY338"/>
      <c r="HLZ338"/>
      <c r="HMA338"/>
      <c r="HMB338"/>
      <c r="HMC338"/>
      <c r="HMD338"/>
      <c r="HME338"/>
      <c r="HMF338"/>
      <c r="HMG338"/>
      <c r="HMH338"/>
      <c r="HMI338"/>
      <c r="HMJ338"/>
      <c r="HMK338"/>
      <c r="HML338"/>
      <c r="HMM338"/>
      <c r="HMN338"/>
      <c r="HMO338"/>
      <c r="HMP338"/>
      <c r="HMQ338"/>
      <c r="HMR338"/>
      <c r="HMS338"/>
      <c r="HMT338"/>
      <c r="HMU338"/>
      <c r="HMV338"/>
      <c r="HMW338"/>
      <c r="HMX338"/>
      <c r="HMY338"/>
      <c r="HMZ338"/>
      <c r="HNA338"/>
      <c r="HNB338"/>
      <c r="HNC338"/>
      <c r="HND338"/>
      <c r="HNE338"/>
      <c r="HNF338"/>
      <c r="HNG338"/>
      <c r="HNH338"/>
      <c r="HNI338"/>
      <c r="HNJ338"/>
      <c r="HNK338"/>
      <c r="HNL338"/>
      <c r="HNM338"/>
      <c r="HNN338"/>
      <c r="HNO338"/>
      <c r="HNP338"/>
      <c r="HNQ338"/>
      <c r="HNR338"/>
      <c r="HNS338"/>
      <c r="HNT338"/>
      <c r="HNU338"/>
      <c r="HNV338"/>
      <c r="HNW338"/>
      <c r="HNX338"/>
      <c r="HNY338"/>
      <c r="HNZ338"/>
      <c r="HOA338"/>
      <c r="HOB338"/>
      <c r="HOC338"/>
      <c r="HOD338"/>
      <c r="HOE338"/>
      <c r="HOF338"/>
      <c r="HOG338"/>
      <c r="HOH338"/>
      <c r="HOI338"/>
      <c r="HOJ338"/>
      <c r="HOK338"/>
      <c r="HOL338"/>
      <c r="HOM338"/>
      <c r="HON338"/>
      <c r="HOO338"/>
      <c r="HOP338"/>
      <c r="HOQ338"/>
      <c r="HOR338"/>
      <c r="HOS338"/>
      <c r="HOT338"/>
      <c r="HOU338"/>
      <c r="HOV338"/>
      <c r="HOW338"/>
      <c r="HOX338"/>
      <c r="HOY338"/>
      <c r="HOZ338"/>
      <c r="HPA338"/>
      <c r="HPB338"/>
      <c r="HPC338"/>
      <c r="HPD338"/>
      <c r="HPE338"/>
      <c r="HPF338"/>
      <c r="HPG338"/>
      <c r="HPH338"/>
      <c r="HPI338"/>
      <c r="HPJ338"/>
      <c r="HPK338"/>
      <c r="HPL338"/>
      <c r="HPM338"/>
      <c r="HPN338"/>
      <c r="HPO338"/>
      <c r="HPP338"/>
      <c r="HPQ338"/>
      <c r="HPR338"/>
      <c r="HPS338"/>
      <c r="HPT338"/>
      <c r="HPU338"/>
      <c r="HPV338"/>
      <c r="HPW338"/>
      <c r="HPX338"/>
      <c r="HPY338"/>
      <c r="HPZ338"/>
      <c r="HQA338"/>
      <c r="HQB338"/>
      <c r="HQC338"/>
      <c r="HQD338"/>
      <c r="HQE338"/>
      <c r="HQF338"/>
      <c r="HQG338"/>
      <c r="HQH338"/>
      <c r="HQI338"/>
      <c r="HQJ338"/>
      <c r="HQK338"/>
      <c r="HQL338"/>
      <c r="HQM338"/>
      <c r="HQN338"/>
      <c r="HQO338"/>
      <c r="HQP338"/>
      <c r="HQQ338"/>
      <c r="HQR338"/>
      <c r="HQS338"/>
      <c r="HQT338"/>
      <c r="HQU338"/>
      <c r="HQV338"/>
      <c r="HQW338"/>
      <c r="HQX338"/>
      <c r="HQY338"/>
      <c r="HQZ338"/>
      <c r="HRA338"/>
      <c r="HRB338"/>
      <c r="HRC338"/>
      <c r="HRD338"/>
      <c r="HRE338"/>
      <c r="HRF338"/>
      <c r="HRG338"/>
      <c r="HRH338"/>
      <c r="HRI338"/>
      <c r="HRJ338"/>
      <c r="HRK338"/>
      <c r="HRL338"/>
      <c r="HRM338"/>
      <c r="HRN338"/>
      <c r="HRO338"/>
      <c r="HRP338"/>
      <c r="HRQ338"/>
      <c r="HRR338"/>
      <c r="HRS338"/>
      <c r="HRT338"/>
      <c r="HRU338"/>
      <c r="HRV338"/>
      <c r="HRW338"/>
      <c r="HRX338"/>
      <c r="HRY338"/>
      <c r="HRZ338"/>
      <c r="HSA338"/>
      <c r="HSB338"/>
      <c r="HSC338"/>
      <c r="HSD338"/>
      <c r="HSE338"/>
      <c r="HSF338"/>
      <c r="HSG338"/>
      <c r="HSH338"/>
      <c r="HSI338"/>
      <c r="HSJ338"/>
      <c r="HSK338"/>
      <c r="HSL338"/>
      <c r="HSM338"/>
      <c r="HSN338"/>
      <c r="HSO338"/>
      <c r="HSP338"/>
      <c r="HSQ338"/>
      <c r="HSR338"/>
      <c r="HSS338"/>
      <c r="HST338"/>
      <c r="HSU338"/>
      <c r="HSV338"/>
      <c r="HSW338"/>
      <c r="HSX338"/>
      <c r="HSY338"/>
      <c r="HSZ338"/>
      <c r="HTA338"/>
      <c r="HTB338"/>
      <c r="HTC338"/>
      <c r="HTD338"/>
      <c r="HTE338"/>
      <c r="HTF338"/>
      <c r="HTG338"/>
      <c r="HTH338"/>
      <c r="HTI338"/>
      <c r="HTJ338"/>
      <c r="HTK338"/>
      <c r="HTL338"/>
      <c r="HTM338"/>
      <c r="HTN338"/>
      <c r="HTO338"/>
      <c r="HTP338"/>
      <c r="HTQ338"/>
      <c r="HTR338"/>
      <c r="HTS338"/>
      <c r="HTT338"/>
      <c r="HTU338"/>
      <c r="HTV338"/>
      <c r="HTW338"/>
      <c r="HTX338"/>
      <c r="HTY338"/>
      <c r="HTZ338"/>
      <c r="HUA338"/>
      <c r="HUB338"/>
      <c r="HUC338"/>
      <c r="HUD338"/>
      <c r="HUE338"/>
      <c r="HUF338"/>
      <c r="HUG338"/>
      <c r="HUH338"/>
      <c r="HUI338"/>
      <c r="HUJ338"/>
      <c r="HUK338"/>
      <c r="HUL338"/>
      <c r="HUM338"/>
      <c r="HUN338"/>
      <c r="HUO338"/>
      <c r="HUP338"/>
      <c r="HUQ338"/>
      <c r="HUR338"/>
      <c r="HUS338"/>
      <c r="HUT338"/>
      <c r="HUU338"/>
      <c r="HUV338"/>
      <c r="HUW338"/>
      <c r="HUX338"/>
      <c r="HUY338"/>
      <c r="HUZ338"/>
      <c r="HVA338"/>
      <c r="HVB338"/>
      <c r="HVC338"/>
      <c r="HVD338"/>
      <c r="HVE338"/>
      <c r="HVF338"/>
      <c r="HVG338"/>
      <c r="HVH338"/>
      <c r="HVI338"/>
      <c r="HVJ338"/>
      <c r="HVK338"/>
      <c r="HVL338"/>
      <c r="HVM338"/>
      <c r="HVN338"/>
      <c r="HVO338"/>
      <c r="HVP338"/>
      <c r="HVQ338"/>
      <c r="HVR338"/>
      <c r="HVS338"/>
      <c r="HVT338"/>
      <c r="HVU338"/>
      <c r="HVV338"/>
      <c r="HVW338"/>
      <c r="HVX338"/>
      <c r="HVY338"/>
      <c r="HVZ338"/>
      <c r="HWA338"/>
      <c r="HWB338"/>
      <c r="HWC338"/>
      <c r="HWD338"/>
      <c r="HWE338"/>
      <c r="HWF338"/>
      <c r="HWG338"/>
      <c r="HWH338"/>
      <c r="HWI338"/>
      <c r="HWJ338"/>
      <c r="HWK338"/>
      <c r="HWL338"/>
      <c r="HWM338"/>
      <c r="HWN338"/>
      <c r="HWO338"/>
      <c r="HWP338"/>
      <c r="HWQ338"/>
      <c r="HWR338"/>
      <c r="HWS338"/>
      <c r="HWT338"/>
      <c r="HWU338"/>
      <c r="HWV338"/>
      <c r="HWW338"/>
      <c r="HWX338"/>
      <c r="HWY338"/>
      <c r="HWZ338"/>
      <c r="HXA338"/>
      <c r="HXB338"/>
      <c r="HXC338"/>
      <c r="HXD338"/>
      <c r="HXE338"/>
      <c r="HXF338"/>
      <c r="HXG338"/>
      <c r="HXH338"/>
      <c r="HXI338"/>
      <c r="HXJ338"/>
      <c r="HXK338"/>
      <c r="HXL338"/>
      <c r="HXM338"/>
      <c r="HXN338"/>
      <c r="HXO338"/>
      <c r="HXP338"/>
      <c r="HXQ338"/>
      <c r="HXR338"/>
      <c r="HXS338"/>
      <c r="HXT338"/>
      <c r="HXU338"/>
      <c r="HXV338"/>
      <c r="HXW338"/>
      <c r="HXX338"/>
      <c r="HXY338"/>
      <c r="HXZ338"/>
      <c r="HYA338"/>
      <c r="HYB338"/>
      <c r="HYC338"/>
      <c r="HYD338"/>
      <c r="HYE338"/>
      <c r="HYF338"/>
      <c r="HYG338"/>
      <c r="HYH338"/>
      <c r="HYI338"/>
      <c r="HYJ338"/>
      <c r="HYK338"/>
      <c r="HYL338"/>
      <c r="HYM338"/>
      <c r="HYN338"/>
      <c r="HYO338"/>
      <c r="HYP338"/>
      <c r="HYQ338"/>
      <c r="HYR338"/>
      <c r="HYS338"/>
      <c r="HYT338"/>
      <c r="HYU338"/>
      <c r="HYV338"/>
      <c r="HYW338"/>
      <c r="HYX338"/>
      <c r="HYY338"/>
      <c r="HYZ338"/>
      <c r="HZA338"/>
      <c r="HZB338"/>
      <c r="HZC338"/>
      <c r="HZD338"/>
      <c r="HZE338"/>
      <c r="HZF338"/>
      <c r="HZG338"/>
      <c r="HZH338"/>
      <c r="HZI338"/>
      <c r="HZJ338"/>
      <c r="HZK338"/>
      <c r="HZL338"/>
      <c r="HZM338"/>
      <c r="HZN338"/>
      <c r="HZO338"/>
      <c r="HZP338"/>
      <c r="HZQ338"/>
      <c r="HZR338"/>
      <c r="HZS338"/>
      <c r="HZT338"/>
      <c r="HZU338"/>
      <c r="HZV338"/>
      <c r="HZW338"/>
      <c r="HZX338"/>
      <c r="HZY338"/>
      <c r="HZZ338"/>
      <c r="IAA338"/>
      <c r="IAB338"/>
      <c r="IAC338"/>
      <c r="IAD338"/>
      <c r="IAE338"/>
      <c r="IAF338"/>
      <c r="IAG338"/>
      <c r="IAH338"/>
      <c r="IAI338"/>
      <c r="IAJ338"/>
      <c r="IAK338"/>
      <c r="IAL338"/>
      <c r="IAM338"/>
      <c r="IAN338"/>
      <c r="IAO338"/>
      <c r="IAP338"/>
      <c r="IAQ338"/>
      <c r="IAR338"/>
      <c r="IAS338"/>
      <c r="IAT338"/>
      <c r="IAU338"/>
      <c r="IAV338"/>
      <c r="IAW338"/>
      <c r="IAX338"/>
      <c r="IAY338"/>
      <c r="IAZ338"/>
      <c r="IBA338"/>
      <c r="IBB338"/>
      <c r="IBC338"/>
      <c r="IBD338"/>
      <c r="IBE338"/>
      <c r="IBF338"/>
      <c r="IBG338"/>
      <c r="IBH338"/>
      <c r="IBI338"/>
      <c r="IBJ338"/>
      <c r="IBK338"/>
      <c r="IBL338"/>
      <c r="IBM338"/>
      <c r="IBN338"/>
      <c r="IBO338"/>
      <c r="IBP338"/>
      <c r="IBQ338"/>
      <c r="IBR338"/>
      <c r="IBS338"/>
      <c r="IBT338"/>
      <c r="IBU338"/>
      <c r="IBV338"/>
      <c r="IBW338"/>
      <c r="IBX338"/>
      <c r="IBY338"/>
      <c r="IBZ338"/>
      <c r="ICA338"/>
      <c r="ICB338"/>
      <c r="ICC338"/>
      <c r="ICD338"/>
      <c r="ICE338"/>
      <c r="ICF338"/>
      <c r="ICG338"/>
      <c r="ICH338"/>
      <c r="ICI338"/>
      <c r="ICJ338"/>
      <c r="ICK338"/>
      <c r="ICL338"/>
      <c r="ICM338"/>
      <c r="ICN338"/>
      <c r="ICO338"/>
      <c r="ICP338"/>
      <c r="ICQ338"/>
      <c r="ICR338"/>
      <c r="ICS338"/>
      <c r="ICT338"/>
      <c r="ICU338"/>
      <c r="ICV338"/>
      <c r="ICW338"/>
      <c r="ICX338"/>
      <c r="ICY338"/>
      <c r="ICZ338"/>
      <c r="IDA338"/>
      <c r="IDB338"/>
      <c r="IDC338"/>
      <c r="IDD338"/>
      <c r="IDE338"/>
      <c r="IDF338"/>
      <c r="IDG338"/>
      <c r="IDH338"/>
      <c r="IDI338"/>
      <c r="IDJ338"/>
      <c r="IDK338"/>
      <c r="IDL338"/>
      <c r="IDM338"/>
      <c r="IDN338"/>
      <c r="IDO338"/>
      <c r="IDP338"/>
      <c r="IDQ338"/>
      <c r="IDR338"/>
      <c r="IDS338"/>
      <c r="IDT338"/>
      <c r="IDU338"/>
      <c r="IDV338"/>
      <c r="IDW338"/>
      <c r="IDX338"/>
      <c r="IDY338"/>
      <c r="IDZ338"/>
      <c r="IEA338"/>
      <c r="IEB338"/>
      <c r="IEC338"/>
      <c r="IED338"/>
      <c r="IEE338"/>
      <c r="IEF338"/>
      <c r="IEG338"/>
      <c r="IEH338"/>
      <c r="IEI338"/>
      <c r="IEJ338"/>
      <c r="IEK338"/>
      <c r="IEL338"/>
      <c r="IEM338"/>
      <c r="IEN338"/>
      <c r="IEO338"/>
      <c r="IEP338"/>
      <c r="IEQ338"/>
      <c r="IER338"/>
      <c r="IES338"/>
      <c r="IET338"/>
      <c r="IEU338"/>
      <c r="IEV338"/>
      <c r="IEW338"/>
      <c r="IEX338"/>
      <c r="IEY338"/>
      <c r="IEZ338"/>
      <c r="IFA338"/>
      <c r="IFB338"/>
      <c r="IFC338"/>
      <c r="IFD338"/>
      <c r="IFE338"/>
      <c r="IFF338"/>
      <c r="IFG338"/>
      <c r="IFH338"/>
      <c r="IFI338"/>
      <c r="IFJ338"/>
      <c r="IFK338"/>
      <c r="IFL338"/>
      <c r="IFM338"/>
      <c r="IFN338"/>
      <c r="IFO338"/>
      <c r="IFP338"/>
      <c r="IFQ338"/>
      <c r="IFR338"/>
      <c r="IFS338"/>
      <c r="IFT338"/>
      <c r="IFU338"/>
      <c r="IFV338"/>
      <c r="IFW338"/>
      <c r="IFX338"/>
      <c r="IFY338"/>
      <c r="IFZ338"/>
      <c r="IGA338"/>
      <c r="IGB338"/>
      <c r="IGC338"/>
      <c r="IGD338"/>
      <c r="IGE338"/>
      <c r="IGF338"/>
      <c r="IGG338"/>
      <c r="IGH338"/>
      <c r="IGI338"/>
      <c r="IGJ338"/>
      <c r="IGK338"/>
      <c r="IGL338"/>
      <c r="IGM338"/>
      <c r="IGN338"/>
      <c r="IGO338"/>
      <c r="IGP338"/>
      <c r="IGQ338"/>
      <c r="IGR338"/>
      <c r="IGS338"/>
      <c r="IGT338"/>
      <c r="IGU338"/>
      <c r="IGV338"/>
      <c r="IGW338"/>
      <c r="IGX338"/>
      <c r="IGY338"/>
      <c r="IGZ338"/>
      <c r="IHA338"/>
      <c r="IHB338"/>
      <c r="IHC338"/>
      <c r="IHD338"/>
      <c r="IHE338"/>
      <c r="IHF338"/>
      <c r="IHG338"/>
      <c r="IHH338"/>
      <c r="IHI338"/>
      <c r="IHJ338"/>
      <c r="IHK338"/>
      <c r="IHL338"/>
      <c r="IHM338"/>
      <c r="IHN338"/>
      <c r="IHO338"/>
      <c r="IHP338"/>
      <c r="IHQ338"/>
      <c r="IHR338"/>
      <c r="IHS338"/>
      <c r="IHT338"/>
      <c r="IHU338"/>
      <c r="IHV338"/>
      <c r="IHW338"/>
      <c r="IHX338"/>
      <c r="IHY338"/>
      <c r="IHZ338"/>
      <c r="IIA338"/>
      <c r="IIB338"/>
      <c r="IIC338"/>
      <c r="IID338"/>
      <c r="IIE338"/>
      <c r="IIF338"/>
      <c r="IIG338"/>
      <c r="IIH338"/>
      <c r="III338"/>
      <c r="IIJ338"/>
      <c r="IIK338"/>
      <c r="IIL338"/>
      <c r="IIM338"/>
      <c r="IIN338"/>
      <c r="IIO338"/>
      <c r="IIP338"/>
      <c r="IIQ338"/>
      <c r="IIR338"/>
      <c r="IIS338"/>
      <c r="IIT338"/>
      <c r="IIU338"/>
      <c r="IIV338"/>
      <c r="IIW338"/>
      <c r="IIX338"/>
      <c r="IIY338"/>
      <c r="IIZ338"/>
      <c r="IJA338"/>
      <c r="IJB338"/>
      <c r="IJC338"/>
      <c r="IJD338"/>
      <c r="IJE338"/>
      <c r="IJF338"/>
      <c r="IJG338"/>
      <c r="IJH338"/>
      <c r="IJI338"/>
      <c r="IJJ338"/>
      <c r="IJK338"/>
      <c r="IJL338"/>
      <c r="IJM338"/>
      <c r="IJN338"/>
      <c r="IJO338"/>
      <c r="IJP338"/>
      <c r="IJQ338"/>
      <c r="IJR338"/>
      <c r="IJS338"/>
      <c r="IJT338"/>
      <c r="IJU338"/>
      <c r="IJV338"/>
      <c r="IJW338"/>
      <c r="IJX338"/>
      <c r="IJY338"/>
      <c r="IJZ338"/>
      <c r="IKA338"/>
      <c r="IKB338"/>
      <c r="IKC338"/>
      <c r="IKD338"/>
      <c r="IKE338"/>
      <c r="IKF338"/>
      <c r="IKG338"/>
      <c r="IKH338"/>
      <c r="IKI338"/>
      <c r="IKJ338"/>
      <c r="IKK338"/>
      <c r="IKL338"/>
      <c r="IKM338"/>
      <c r="IKN338"/>
      <c r="IKO338"/>
      <c r="IKP338"/>
      <c r="IKQ338"/>
      <c r="IKR338"/>
      <c r="IKS338"/>
      <c r="IKT338"/>
      <c r="IKU338"/>
      <c r="IKV338"/>
      <c r="IKW338"/>
      <c r="IKX338"/>
      <c r="IKY338"/>
      <c r="IKZ338"/>
      <c r="ILA338"/>
      <c r="ILB338"/>
      <c r="ILC338"/>
      <c r="ILD338"/>
      <c r="ILE338"/>
      <c r="ILF338"/>
      <c r="ILG338"/>
      <c r="ILH338"/>
      <c r="ILI338"/>
      <c r="ILJ338"/>
      <c r="ILK338"/>
      <c r="ILL338"/>
      <c r="ILM338"/>
      <c r="ILN338"/>
      <c r="ILO338"/>
      <c r="ILP338"/>
      <c r="ILQ338"/>
      <c r="ILR338"/>
      <c r="ILS338"/>
      <c r="ILT338"/>
      <c r="ILU338"/>
      <c r="ILV338"/>
      <c r="ILW338"/>
      <c r="ILX338"/>
      <c r="ILY338"/>
      <c r="ILZ338"/>
      <c r="IMA338"/>
      <c r="IMB338"/>
      <c r="IMC338"/>
      <c r="IMD338"/>
      <c r="IME338"/>
      <c r="IMF338"/>
      <c r="IMG338"/>
      <c r="IMH338"/>
      <c r="IMI338"/>
      <c r="IMJ338"/>
      <c r="IMK338"/>
      <c r="IML338"/>
      <c r="IMM338"/>
      <c r="IMN338"/>
      <c r="IMO338"/>
      <c r="IMP338"/>
      <c r="IMQ338"/>
      <c r="IMR338"/>
      <c r="IMS338"/>
      <c r="IMT338"/>
      <c r="IMU338"/>
      <c r="IMV338"/>
      <c r="IMW338"/>
      <c r="IMX338"/>
      <c r="IMY338"/>
      <c r="IMZ338"/>
      <c r="INA338"/>
      <c r="INB338"/>
      <c r="INC338"/>
      <c r="IND338"/>
      <c r="INE338"/>
      <c r="INF338"/>
      <c r="ING338"/>
      <c r="INH338"/>
      <c r="INI338"/>
      <c r="INJ338"/>
      <c r="INK338"/>
      <c r="INL338"/>
      <c r="INM338"/>
      <c r="INN338"/>
      <c r="INO338"/>
      <c r="INP338"/>
      <c r="INQ338"/>
      <c r="INR338"/>
      <c r="INS338"/>
      <c r="INT338"/>
      <c r="INU338"/>
      <c r="INV338"/>
      <c r="INW338"/>
      <c r="INX338"/>
      <c r="INY338"/>
      <c r="INZ338"/>
      <c r="IOA338"/>
      <c r="IOB338"/>
      <c r="IOC338"/>
      <c r="IOD338"/>
      <c r="IOE338"/>
      <c r="IOF338"/>
      <c r="IOG338"/>
      <c r="IOH338"/>
      <c r="IOI338"/>
      <c r="IOJ338"/>
      <c r="IOK338"/>
      <c r="IOL338"/>
      <c r="IOM338"/>
      <c r="ION338"/>
      <c r="IOO338"/>
      <c r="IOP338"/>
      <c r="IOQ338"/>
      <c r="IOR338"/>
      <c r="IOS338"/>
      <c r="IOT338"/>
      <c r="IOU338"/>
      <c r="IOV338"/>
      <c r="IOW338"/>
      <c r="IOX338"/>
      <c r="IOY338"/>
      <c r="IOZ338"/>
      <c r="IPA338"/>
      <c r="IPB338"/>
      <c r="IPC338"/>
      <c r="IPD338"/>
      <c r="IPE338"/>
      <c r="IPF338"/>
      <c r="IPG338"/>
      <c r="IPH338"/>
      <c r="IPI338"/>
      <c r="IPJ338"/>
      <c r="IPK338"/>
      <c r="IPL338"/>
      <c r="IPM338"/>
      <c r="IPN338"/>
      <c r="IPO338"/>
      <c r="IPP338"/>
      <c r="IPQ338"/>
      <c r="IPR338"/>
      <c r="IPS338"/>
      <c r="IPT338"/>
      <c r="IPU338"/>
      <c r="IPV338"/>
      <c r="IPW338"/>
      <c r="IPX338"/>
      <c r="IPY338"/>
      <c r="IPZ338"/>
      <c r="IQA338"/>
      <c r="IQB338"/>
      <c r="IQC338"/>
      <c r="IQD338"/>
      <c r="IQE338"/>
      <c r="IQF338"/>
      <c r="IQG338"/>
      <c r="IQH338"/>
      <c r="IQI338"/>
      <c r="IQJ338"/>
      <c r="IQK338"/>
      <c r="IQL338"/>
      <c r="IQM338"/>
      <c r="IQN338"/>
      <c r="IQO338"/>
      <c r="IQP338"/>
      <c r="IQQ338"/>
      <c r="IQR338"/>
      <c r="IQS338"/>
      <c r="IQT338"/>
      <c r="IQU338"/>
      <c r="IQV338"/>
      <c r="IQW338"/>
      <c r="IQX338"/>
      <c r="IQY338"/>
      <c r="IQZ338"/>
      <c r="IRA338"/>
      <c r="IRB338"/>
      <c r="IRC338"/>
      <c r="IRD338"/>
      <c r="IRE338"/>
      <c r="IRF338"/>
      <c r="IRG338"/>
      <c r="IRH338"/>
      <c r="IRI338"/>
      <c r="IRJ338"/>
      <c r="IRK338"/>
      <c r="IRL338"/>
      <c r="IRM338"/>
      <c r="IRN338"/>
      <c r="IRO338"/>
      <c r="IRP338"/>
      <c r="IRQ338"/>
      <c r="IRR338"/>
      <c r="IRS338"/>
      <c r="IRT338"/>
      <c r="IRU338"/>
      <c r="IRV338"/>
      <c r="IRW338"/>
      <c r="IRX338"/>
      <c r="IRY338"/>
      <c r="IRZ338"/>
      <c r="ISA338"/>
      <c r="ISB338"/>
      <c r="ISC338"/>
      <c r="ISD338"/>
      <c r="ISE338"/>
      <c r="ISF338"/>
      <c r="ISG338"/>
      <c r="ISH338"/>
      <c r="ISI338"/>
      <c r="ISJ338"/>
      <c r="ISK338"/>
      <c r="ISL338"/>
      <c r="ISM338"/>
      <c r="ISN338"/>
      <c r="ISO338"/>
      <c r="ISP338"/>
      <c r="ISQ338"/>
      <c r="ISR338"/>
      <c r="ISS338"/>
      <c r="IST338"/>
      <c r="ISU338"/>
      <c r="ISV338"/>
      <c r="ISW338"/>
      <c r="ISX338"/>
      <c r="ISY338"/>
      <c r="ISZ338"/>
      <c r="ITA338"/>
      <c r="ITB338"/>
      <c r="ITC338"/>
      <c r="ITD338"/>
      <c r="ITE338"/>
      <c r="ITF338"/>
      <c r="ITG338"/>
      <c r="ITH338"/>
      <c r="ITI338"/>
      <c r="ITJ338"/>
      <c r="ITK338"/>
      <c r="ITL338"/>
      <c r="ITM338"/>
      <c r="ITN338"/>
      <c r="ITO338"/>
      <c r="ITP338"/>
      <c r="ITQ338"/>
      <c r="ITR338"/>
      <c r="ITS338"/>
      <c r="ITT338"/>
      <c r="ITU338"/>
      <c r="ITV338"/>
      <c r="ITW338"/>
      <c r="ITX338"/>
      <c r="ITY338"/>
      <c r="ITZ338"/>
      <c r="IUA338"/>
      <c r="IUB338"/>
      <c r="IUC338"/>
      <c r="IUD338"/>
      <c r="IUE338"/>
      <c r="IUF338"/>
      <c r="IUG338"/>
      <c r="IUH338"/>
      <c r="IUI338"/>
      <c r="IUJ338"/>
      <c r="IUK338"/>
      <c r="IUL338"/>
      <c r="IUM338"/>
      <c r="IUN338"/>
      <c r="IUO338"/>
      <c r="IUP338"/>
      <c r="IUQ338"/>
      <c r="IUR338"/>
      <c r="IUS338"/>
      <c r="IUT338"/>
      <c r="IUU338"/>
      <c r="IUV338"/>
      <c r="IUW338"/>
      <c r="IUX338"/>
      <c r="IUY338"/>
      <c r="IUZ338"/>
      <c r="IVA338"/>
      <c r="IVB338"/>
      <c r="IVC338"/>
      <c r="IVD338"/>
      <c r="IVE338"/>
      <c r="IVF338"/>
      <c r="IVG338"/>
      <c r="IVH338"/>
      <c r="IVI338"/>
      <c r="IVJ338"/>
      <c r="IVK338"/>
      <c r="IVL338"/>
      <c r="IVM338"/>
      <c r="IVN338"/>
      <c r="IVO338"/>
      <c r="IVP338"/>
      <c r="IVQ338"/>
      <c r="IVR338"/>
      <c r="IVS338"/>
      <c r="IVT338"/>
      <c r="IVU338"/>
      <c r="IVV338"/>
      <c r="IVW338"/>
      <c r="IVX338"/>
      <c r="IVY338"/>
      <c r="IVZ338"/>
      <c r="IWA338"/>
      <c r="IWB338"/>
      <c r="IWC338"/>
      <c r="IWD338"/>
      <c r="IWE338"/>
      <c r="IWF338"/>
      <c r="IWG338"/>
      <c r="IWH338"/>
      <c r="IWI338"/>
      <c r="IWJ338"/>
      <c r="IWK338"/>
      <c r="IWL338"/>
      <c r="IWM338"/>
      <c r="IWN338"/>
      <c r="IWO338"/>
      <c r="IWP338"/>
      <c r="IWQ338"/>
      <c r="IWR338"/>
      <c r="IWS338"/>
      <c r="IWT338"/>
      <c r="IWU338"/>
      <c r="IWV338"/>
      <c r="IWW338"/>
      <c r="IWX338"/>
      <c r="IWY338"/>
      <c r="IWZ338"/>
      <c r="IXA338"/>
      <c r="IXB338"/>
      <c r="IXC338"/>
      <c r="IXD338"/>
      <c r="IXE338"/>
      <c r="IXF338"/>
      <c r="IXG338"/>
      <c r="IXH338"/>
      <c r="IXI338"/>
      <c r="IXJ338"/>
      <c r="IXK338"/>
      <c r="IXL338"/>
      <c r="IXM338"/>
      <c r="IXN338"/>
      <c r="IXO338"/>
      <c r="IXP338"/>
      <c r="IXQ338"/>
      <c r="IXR338"/>
      <c r="IXS338"/>
      <c r="IXT338"/>
      <c r="IXU338"/>
      <c r="IXV338"/>
      <c r="IXW338"/>
      <c r="IXX338"/>
      <c r="IXY338"/>
      <c r="IXZ338"/>
      <c r="IYA338"/>
      <c r="IYB338"/>
      <c r="IYC338"/>
      <c r="IYD338"/>
      <c r="IYE338"/>
      <c r="IYF338"/>
      <c r="IYG338"/>
      <c r="IYH338"/>
      <c r="IYI338"/>
      <c r="IYJ338"/>
      <c r="IYK338"/>
      <c r="IYL338"/>
      <c r="IYM338"/>
      <c r="IYN338"/>
      <c r="IYO338"/>
      <c r="IYP338"/>
      <c r="IYQ338"/>
      <c r="IYR338"/>
      <c r="IYS338"/>
      <c r="IYT338"/>
      <c r="IYU338"/>
      <c r="IYV338"/>
      <c r="IYW338"/>
      <c r="IYX338"/>
      <c r="IYY338"/>
      <c r="IYZ338"/>
      <c r="IZA338"/>
      <c r="IZB338"/>
      <c r="IZC338"/>
      <c r="IZD338"/>
      <c r="IZE338"/>
      <c r="IZF338"/>
      <c r="IZG338"/>
      <c r="IZH338"/>
      <c r="IZI338"/>
      <c r="IZJ338"/>
      <c r="IZK338"/>
      <c r="IZL338"/>
      <c r="IZM338"/>
      <c r="IZN338"/>
      <c r="IZO338"/>
      <c r="IZP338"/>
      <c r="IZQ338"/>
      <c r="IZR338"/>
      <c r="IZS338"/>
      <c r="IZT338"/>
      <c r="IZU338"/>
      <c r="IZV338"/>
      <c r="IZW338"/>
      <c r="IZX338"/>
      <c r="IZY338"/>
      <c r="IZZ338"/>
      <c r="JAA338"/>
      <c r="JAB338"/>
      <c r="JAC338"/>
      <c r="JAD338"/>
      <c r="JAE338"/>
      <c r="JAF338"/>
      <c r="JAG338"/>
      <c r="JAH338"/>
      <c r="JAI338"/>
      <c r="JAJ338"/>
      <c r="JAK338"/>
      <c r="JAL338"/>
      <c r="JAM338"/>
      <c r="JAN338"/>
      <c r="JAO338"/>
      <c r="JAP338"/>
      <c r="JAQ338"/>
      <c r="JAR338"/>
      <c r="JAS338"/>
      <c r="JAT338"/>
      <c r="JAU338"/>
      <c r="JAV338"/>
      <c r="JAW338"/>
      <c r="JAX338"/>
      <c r="JAY338"/>
      <c r="JAZ338"/>
      <c r="JBA338"/>
      <c r="JBB338"/>
      <c r="JBC338"/>
      <c r="JBD338"/>
      <c r="JBE338"/>
      <c r="JBF338"/>
      <c r="JBG338"/>
      <c r="JBH338"/>
      <c r="JBI338"/>
      <c r="JBJ338"/>
      <c r="JBK338"/>
      <c r="JBL338"/>
      <c r="JBM338"/>
      <c r="JBN338"/>
      <c r="JBO338"/>
      <c r="JBP338"/>
      <c r="JBQ338"/>
      <c r="JBR338"/>
      <c r="JBS338"/>
      <c r="JBT338"/>
      <c r="JBU338"/>
      <c r="JBV338"/>
      <c r="JBW338"/>
      <c r="JBX338"/>
      <c r="JBY338"/>
      <c r="JBZ338"/>
      <c r="JCA338"/>
      <c r="JCB338"/>
      <c r="JCC338"/>
      <c r="JCD338"/>
      <c r="JCE338"/>
      <c r="JCF338"/>
      <c r="JCG338"/>
      <c r="JCH338"/>
      <c r="JCI338"/>
      <c r="JCJ338"/>
      <c r="JCK338"/>
      <c r="JCL338"/>
      <c r="JCM338"/>
      <c r="JCN338"/>
      <c r="JCO338"/>
      <c r="JCP338"/>
      <c r="JCQ338"/>
      <c r="JCR338"/>
      <c r="JCS338"/>
      <c r="JCT338"/>
      <c r="JCU338"/>
      <c r="JCV338"/>
      <c r="JCW338"/>
      <c r="JCX338"/>
      <c r="JCY338"/>
      <c r="JCZ338"/>
      <c r="JDA338"/>
      <c r="JDB338"/>
      <c r="JDC338"/>
      <c r="JDD338"/>
      <c r="JDE338"/>
      <c r="JDF338"/>
      <c r="JDG338"/>
      <c r="JDH338"/>
      <c r="JDI338"/>
      <c r="JDJ338"/>
      <c r="JDK338"/>
      <c r="JDL338"/>
      <c r="JDM338"/>
      <c r="JDN338"/>
      <c r="JDO338"/>
      <c r="JDP338"/>
      <c r="JDQ338"/>
      <c r="JDR338"/>
      <c r="JDS338"/>
      <c r="JDT338"/>
      <c r="JDU338"/>
      <c r="JDV338"/>
      <c r="JDW338"/>
      <c r="JDX338"/>
      <c r="JDY338"/>
      <c r="JDZ338"/>
      <c r="JEA338"/>
      <c r="JEB338"/>
      <c r="JEC338"/>
      <c r="JED338"/>
      <c r="JEE338"/>
      <c r="JEF338"/>
      <c r="JEG338"/>
      <c r="JEH338"/>
      <c r="JEI338"/>
      <c r="JEJ338"/>
      <c r="JEK338"/>
      <c r="JEL338"/>
      <c r="JEM338"/>
      <c r="JEN338"/>
      <c r="JEO338"/>
      <c r="JEP338"/>
      <c r="JEQ338"/>
      <c r="JER338"/>
      <c r="JES338"/>
      <c r="JET338"/>
      <c r="JEU338"/>
      <c r="JEV338"/>
      <c r="JEW338"/>
      <c r="JEX338"/>
      <c r="JEY338"/>
      <c r="JEZ338"/>
      <c r="JFA338"/>
      <c r="JFB338"/>
      <c r="JFC338"/>
      <c r="JFD338"/>
      <c r="JFE338"/>
      <c r="JFF338"/>
      <c r="JFG338"/>
      <c r="JFH338"/>
      <c r="JFI338"/>
      <c r="JFJ338"/>
      <c r="JFK338"/>
      <c r="JFL338"/>
      <c r="JFM338"/>
      <c r="JFN338"/>
      <c r="JFO338"/>
      <c r="JFP338"/>
      <c r="JFQ338"/>
      <c r="JFR338"/>
      <c r="JFS338"/>
      <c r="JFT338"/>
      <c r="JFU338"/>
      <c r="JFV338"/>
      <c r="JFW338"/>
      <c r="JFX338"/>
      <c r="JFY338"/>
      <c r="JFZ338"/>
      <c r="JGA338"/>
      <c r="JGB338"/>
      <c r="JGC338"/>
      <c r="JGD338"/>
      <c r="JGE338"/>
      <c r="JGF338"/>
      <c r="JGG338"/>
      <c r="JGH338"/>
      <c r="JGI338"/>
      <c r="JGJ338"/>
      <c r="JGK338"/>
      <c r="JGL338"/>
      <c r="JGM338"/>
      <c r="JGN338"/>
      <c r="JGO338"/>
      <c r="JGP338"/>
      <c r="JGQ338"/>
      <c r="JGR338"/>
      <c r="JGS338"/>
      <c r="JGT338"/>
      <c r="JGU338"/>
      <c r="JGV338"/>
      <c r="JGW338"/>
      <c r="JGX338"/>
      <c r="JGY338"/>
      <c r="JGZ338"/>
      <c r="JHA338"/>
      <c r="JHB338"/>
      <c r="JHC338"/>
      <c r="JHD338"/>
      <c r="JHE338"/>
      <c r="JHF338"/>
      <c r="JHG338"/>
      <c r="JHH338"/>
      <c r="JHI338"/>
      <c r="JHJ338"/>
      <c r="JHK338"/>
      <c r="JHL338"/>
      <c r="JHM338"/>
      <c r="JHN338"/>
      <c r="JHO338"/>
      <c r="JHP338"/>
      <c r="JHQ338"/>
      <c r="JHR338"/>
      <c r="JHS338"/>
      <c r="JHT338"/>
      <c r="JHU338"/>
      <c r="JHV338"/>
      <c r="JHW338"/>
      <c r="JHX338"/>
      <c r="JHY338"/>
      <c r="JHZ338"/>
      <c r="JIA338"/>
      <c r="JIB338"/>
      <c r="JIC338"/>
      <c r="JID338"/>
      <c r="JIE338"/>
      <c r="JIF338"/>
      <c r="JIG338"/>
      <c r="JIH338"/>
      <c r="JII338"/>
      <c r="JIJ338"/>
      <c r="JIK338"/>
      <c r="JIL338"/>
      <c r="JIM338"/>
      <c r="JIN338"/>
      <c r="JIO338"/>
      <c r="JIP338"/>
      <c r="JIQ338"/>
      <c r="JIR338"/>
      <c r="JIS338"/>
      <c r="JIT338"/>
      <c r="JIU338"/>
      <c r="JIV338"/>
      <c r="JIW338"/>
      <c r="JIX338"/>
      <c r="JIY338"/>
      <c r="JIZ338"/>
      <c r="JJA338"/>
      <c r="JJB338"/>
      <c r="JJC338"/>
      <c r="JJD338"/>
      <c r="JJE338"/>
      <c r="JJF338"/>
      <c r="JJG338"/>
      <c r="JJH338"/>
      <c r="JJI338"/>
      <c r="JJJ338"/>
      <c r="JJK338"/>
      <c r="JJL338"/>
      <c r="JJM338"/>
      <c r="JJN338"/>
      <c r="JJO338"/>
      <c r="JJP338"/>
      <c r="JJQ338"/>
      <c r="JJR338"/>
      <c r="JJS338"/>
      <c r="JJT338"/>
      <c r="JJU338"/>
      <c r="JJV338"/>
      <c r="JJW338"/>
      <c r="JJX338"/>
      <c r="JJY338"/>
      <c r="JJZ338"/>
      <c r="JKA338"/>
      <c r="JKB338"/>
      <c r="JKC338"/>
      <c r="JKD338"/>
      <c r="JKE338"/>
      <c r="JKF338"/>
      <c r="JKG338"/>
      <c r="JKH338"/>
      <c r="JKI338"/>
      <c r="JKJ338"/>
      <c r="JKK338"/>
      <c r="JKL338"/>
      <c r="JKM338"/>
      <c r="JKN338"/>
      <c r="JKO338"/>
      <c r="JKP338"/>
      <c r="JKQ338"/>
      <c r="JKR338"/>
      <c r="JKS338"/>
      <c r="JKT338"/>
      <c r="JKU338"/>
      <c r="JKV338"/>
      <c r="JKW338"/>
      <c r="JKX338"/>
      <c r="JKY338"/>
      <c r="JKZ338"/>
      <c r="JLA338"/>
      <c r="JLB338"/>
      <c r="JLC338"/>
      <c r="JLD338"/>
      <c r="JLE338"/>
      <c r="JLF338"/>
      <c r="JLG338"/>
      <c r="JLH338"/>
      <c r="JLI338"/>
      <c r="JLJ338"/>
      <c r="JLK338"/>
      <c r="JLL338"/>
      <c r="JLM338"/>
      <c r="JLN338"/>
      <c r="JLO338"/>
      <c r="JLP338"/>
      <c r="JLQ338"/>
      <c r="JLR338"/>
      <c r="JLS338"/>
      <c r="JLT338"/>
      <c r="JLU338"/>
      <c r="JLV338"/>
      <c r="JLW338"/>
      <c r="JLX338"/>
      <c r="JLY338"/>
      <c r="JLZ338"/>
      <c r="JMA338"/>
      <c r="JMB338"/>
      <c r="JMC338"/>
      <c r="JMD338"/>
      <c r="JME338"/>
      <c r="JMF338"/>
      <c r="JMG338"/>
      <c r="JMH338"/>
      <c r="JMI338"/>
      <c r="JMJ338"/>
      <c r="JMK338"/>
      <c r="JML338"/>
      <c r="JMM338"/>
      <c r="JMN338"/>
      <c r="JMO338"/>
      <c r="JMP338"/>
      <c r="JMQ338"/>
      <c r="JMR338"/>
      <c r="JMS338"/>
      <c r="JMT338"/>
      <c r="JMU338"/>
      <c r="JMV338"/>
      <c r="JMW338"/>
      <c r="JMX338"/>
      <c r="JMY338"/>
      <c r="JMZ338"/>
      <c r="JNA338"/>
      <c r="JNB338"/>
      <c r="JNC338"/>
      <c r="JND338"/>
      <c r="JNE338"/>
      <c r="JNF338"/>
      <c r="JNG338"/>
      <c r="JNH338"/>
      <c r="JNI338"/>
      <c r="JNJ338"/>
      <c r="JNK338"/>
      <c r="JNL338"/>
      <c r="JNM338"/>
      <c r="JNN338"/>
      <c r="JNO338"/>
      <c r="JNP338"/>
      <c r="JNQ338"/>
      <c r="JNR338"/>
      <c r="JNS338"/>
      <c r="JNT338"/>
      <c r="JNU338"/>
      <c r="JNV338"/>
      <c r="JNW338"/>
      <c r="JNX338"/>
      <c r="JNY338"/>
      <c r="JNZ338"/>
      <c r="JOA338"/>
      <c r="JOB338"/>
      <c r="JOC338"/>
      <c r="JOD338"/>
      <c r="JOE338"/>
      <c r="JOF338"/>
      <c r="JOG338"/>
      <c r="JOH338"/>
      <c r="JOI338"/>
      <c r="JOJ338"/>
      <c r="JOK338"/>
      <c r="JOL338"/>
      <c r="JOM338"/>
      <c r="JON338"/>
      <c r="JOO338"/>
      <c r="JOP338"/>
      <c r="JOQ338"/>
      <c r="JOR338"/>
      <c r="JOS338"/>
      <c r="JOT338"/>
      <c r="JOU338"/>
      <c r="JOV338"/>
      <c r="JOW338"/>
      <c r="JOX338"/>
      <c r="JOY338"/>
      <c r="JOZ338"/>
      <c r="JPA338"/>
      <c r="JPB338"/>
      <c r="JPC338"/>
      <c r="JPD338"/>
      <c r="JPE338"/>
      <c r="JPF338"/>
      <c r="JPG338"/>
      <c r="JPH338"/>
      <c r="JPI338"/>
      <c r="JPJ338"/>
      <c r="JPK338"/>
      <c r="JPL338"/>
      <c r="JPM338"/>
      <c r="JPN338"/>
      <c r="JPO338"/>
      <c r="JPP338"/>
      <c r="JPQ338"/>
      <c r="JPR338"/>
      <c r="JPS338"/>
      <c r="JPT338"/>
      <c r="JPU338"/>
      <c r="JPV338"/>
      <c r="JPW338"/>
      <c r="JPX338"/>
      <c r="JPY338"/>
      <c r="JPZ338"/>
      <c r="JQA338"/>
      <c r="JQB338"/>
      <c r="JQC338"/>
      <c r="JQD338"/>
      <c r="JQE338"/>
      <c r="JQF338"/>
      <c r="JQG338"/>
      <c r="JQH338"/>
      <c r="JQI338"/>
      <c r="JQJ338"/>
      <c r="JQK338"/>
      <c r="JQL338"/>
      <c r="JQM338"/>
      <c r="JQN338"/>
      <c r="JQO338"/>
      <c r="JQP338"/>
      <c r="JQQ338"/>
      <c r="JQR338"/>
      <c r="JQS338"/>
      <c r="JQT338"/>
      <c r="JQU338"/>
      <c r="JQV338"/>
      <c r="JQW338"/>
      <c r="JQX338"/>
      <c r="JQY338"/>
      <c r="JQZ338"/>
      <c r="JRA338"/>
      <c r="JRB338"/>
      <c r="JRC338"/>
      <c r="JRD338"/>
      <c r="JRE338"/>
      <c r="JRF338"/>
      <c r="JRG338"/>
      <c r="JRH338"/>
      <c r="JRI338"/>
      <c r="JRJ338"/>
      <c r="JRK338"/>
      <c r="JRL338"/>
      <c r="JRM338"/>
      <c r="JRN338"/>
      <c r="JRO338"/>
      <c r="JRP338"/>
      <c r="JRQ338"/>
      <c r="JRR338"/>
      <c r="JRS338"/>
      <c r="JRT338"/>
      <c r="JRU338"/>
      <c r="JRV338"/>
      <c r="JRW338"/>
      <c r="JRX338"/>
      <c r="JRY338"/>
      <c r="JRZ338"/>
      <c r="JSA338"/>
      <c r="JSB338"/>
      <c r="JSC338"/>
      <c r="JSD338"/>
      <c r="JSE338"/>
      <c r="JSF338"/>
      <c r="JSG338"/>
      <c r="JSH338"/>
      <c r="JSI338"/>
      <c r="JSJ338"/>
      <c r="JSK338"/>
      <c r="JSL338"/>
      <c r="JSM338"/>
      <c r="JSN338"/>
      <c r="JSO338"/>
      <c r="JSP338"/>
      <c r="JSQ338"/>
      <c r="JSR338"/>
      <c r="JSS338"/>
      <c r="JST338"/>
      <c r="JSU338"/>
      <c r="JSV338"/>
      <c r="JSW338"/>
      <c r="JSX338"/>
      <c r="JSY338"/>
      <c r="JSZ338"/>
      <c r="JTA338"/>
      <c r="JTB338"/>
      <c r="JTC338"/>
      <c r="JTD338"/>
      <c r="JTE338"/>
      <c r="JTF338"/>
      <c r="JTG338"/>
      <c r="JTH338"/>
      <c r="JTI338"/>
      <c r="JTJ338"/>
      <c r="JTK338"/>
      <c r="JTL338"/>
      <c r="JTM338"/>
      <c r="JTN338"/>
      <c r="JTO338"/>
      <c r="JTP338"/>
      <c r="JTQ338"/>
      <c r="JTR338"/>
      <c r="JTS338"/>
      <c r="JTT338"/>
      <c r="JTU338"/>
      <c r="JTV338"/>
      <c r="JTW338"/>
      <c r="JTX338"/>
      <c r="JTY338"/>
      <c r="JTZ338"/>
      <c r="JUA338"/>
      <c r="JUB338"/>
      <c r="JUC338"/>
      <c r="JUD338"/>
      <c r="JUE338"/>
      <c r="JUF338"/>
      <c r="JUG338"/>
      <c r="JUH338"/>
      <c r="JUI338"/>
      <c r="JUJ338"/>
      <c r="JUK338"/>
      <c r="JUL338"/>
      <c r="JUM338"/>
      <c r="JUN338"/>
      <c r="JUO338"/>
      <c r="JUP338"/>
      <c r="JUQ338"/>
      <c r="JUR338"/>
      <c r="JUS338"/>
      <c r="JUT338"/>
      <c r="JUU338"/>
      <c r="JUV338"/>
      <c r="JUW338"/>
      <c r="JUX338"/>
      <c r="JUY338"/>
      <c r="JUZ338"/>
      <c r="JVA338"/>
      <c r="JVB338"/>
      <c r="JVC338"/>
      <c r="JVD338"/>
      <c r="JVE338"/>
      <c r="JVF338"/>
      <c r="JVG338"/>
      <c r="JVH338"/>
      <c r="JVI338"/>
      <c r="JVJ338"/>
      <c r="JVK338"/>
      <c r="JVL338"/>
      <c r="JVM338"/>
      <c r="JVN338"/>
      <c r="JVO338"/>
      <c r="JVP338"/>
      <c r="JVQ338"/>
      <c r="JVR338"/>
      <c r="JVS338"/>
      <c r="JVT338"/>
      <c r="JVU338"/>
      <c r="JVV338"/>
      <c r="JVW338"/>
      <c r="JVX338"/>
      <c r="JVY338"/>
      <c r="JVZ338"/>
      <c r="JWA338"/>
      <c r="JWB338"/>
      <c r="JWC338"/>
      <c r="JWD338"/>
      <c r="JWE338"/>
      <c r="JWF338"/>
      <c r="JWG338"/>
      <c r="JWH338"/>
      <c r="JWI338"/>
      <c r="JWJ338"/>
      <c r="JWK338"/>
      <c r="JWL338"/>
      <c r="JWM338"/>
      <c r="JWN338"/>
      <c r="JWO338"/>
      <c r="JWP338"/>
      <c r="JWQ338"/>
      <c r="JWR338"/>
      <c r="JWS338"/>
      <c r="JWT338"/>
      <c r="JWU338"/>
      <c r="JWV338"/>
      <c r="JWW338"/>
      <c r="JWX338"/>
      <c r="JWY338"/>
      <c r="JWZ338"/>
      <c r="JXA338"/>
      <c r="JXB338"/>
      <c r="JXC338"/>
      <c r="JXD338"/>
      <c r="JXE338"/>
      <c r="JXF338"/>
      <c r="JXG338"/>
      <c r="JXH338"/>
      <c r="JXI338"/>
      <c r="JXJ338"/>
      <c r="JXK338"/>
      <c r="JXL338"/>
      <c r="JXM338"/>
      <c r="JXN338"/>
      <c r="JXO338"/>
      <c r="JXP338"/>
      <c r="JXQ338"/>
      <c r="JXR338"/>
      <c r="JXS338"/>
      <c r="JXT338"/>
      <c r="JXU338"/>
      <c r="JXV338"/>
      <c r="JXW338"/>
      <c r="JXX338"/>
      <c r="JXY338"/>
      <c r="JXZ338"/>
      <c r="JYA338"/>
      <c r="JYB338"/>
      <c r="JYC338"/>
      <c r="JYD338"/>
      <c r="JYE338"/>
      <c r="JYF338"/>
      <c r="JYG338"/>
      <c r="JYH338"/>
      <c r="JYI338"/>
      <c r="JYJ338"/>
      <c r="JYK338"/>
      <c r="JYL338"/>
      <c r="JYM338"/>
      <c r="JYN338"/>
      <c r="JYO338"/>
      <c r="JYP338"/>
      <c r="JYQ338"/>
      <c r="JYR338"/>
      <c r="JYS338"/>
      <c r="JYT338"/>
      <c r="JYU338"/>
      <c r="JYV338"/>
      <c r="JYW338"/>
      <c r="JYX338"/>
      <c r="JYY338"/>
      <c r="JYZ338"/>
      <c r="JZA338"/>
      <c r="JZB338"/>
      <c r="JZC338"/>
      <c r="JZD338"/>
      <c r="JZE338"/>
      <c r="JZF338"/>
      <c r="JZG338"/>
      <c r="JZH338"/>
      <c r="JZI338"/>
      <c r="JZJ338"/>
      <c r="JZK338"/>
      <c r="JZL338"/>
      <c r="JZM338"/>
      <c r="JZN338"/>
      <c r="JZO338"/>
      <c r="JZP338"/>
      <c r="JZQ338"/>
      <c r="JZR338"/>
      <c r="JZS338"/>
      <c r="JZT338"/>
      <c r="JZU338"/>
      <c r="JZV338"/>
      <c r="JZW338"/>
      <c r="JZX338"/>
      <c r="JZY338"/>
      <c r="JZZ338"/>
      <c r="KAA338"/>
      <c r="KAB338"/>
      <c r="KAC338"/>
      <c r="KAD338"/>
      <c r="KAE338"/>
      <c r="KAF338"/>
      <c r="KAG338"/>
      <c r="KAH338"/>
      <c r="KAI338"/>
      <c r="KAJ338"/>
      <c r="KAK338"/>
      <c r="KAL338"/>
      <c r="KAM338"/>
      <c r="KAN338"/>
      <c r="KAO338"/>
      <c r="KAP338"/>
      <c r="KAQ338"/>
      <c r="KAR338"/>
      <c r="KAS338"/>
      <c r="KAT338"/>
      <c r="KAU338"/>
      <c r="KAV338"/>
      <c r="KAW338"/>
      <c r="KAX338"/>
      <c r="KAY338"/>
      <c r="KAZ338"/>
      <c r="KBA338"/>
      <c r="KBB338"/>
      <c r="KBC338"/>
      <c r="KBD338"/>
      <c r="KBE338"/>
      <c r="KBF338"/>
      <c r="KBG338"/>
      <c r="KBH338"/>
      <c r="KBI338"/>
      <c r="KBJ338"/>
      <c r="KBK338"/>
      <c r="KBL338"/>
      <c r="KBM338"/>
      <c r="KBN338"/>
      <c r="KBO338"/>
      <c r="KBP338"/>
      <c r="KBQ338"/>
      <c r="KBR338"/>
      <c r="KBS338"/>
      <c r="KBT338"/>
      <c r="KBU338"/>
      <c r="KBV338"/>
      <c r="KBW338"/>
      <c r="KBX338"/>
      <c r="KBY338"/>
      <c r="KBZ338"/>
      <c r="KCA338"/>
      <c r="KCB338"/>
      <c r="KCC338"/>
      <c r="KCD338"/>
      <c r="KCE338"/>
      <c r="KCF338"/>
      <c r="KCG338"/>
      <c r="KCH338"/>
      <c r="KCI338"/>
      <c r="KCJ338"/>
      <c r="KCK338"/>
      <c r="KCL338"/>
      <c r="KCM338"/>
      <c r="KCN338"/>
      <c r="KCO338"/>
      <c r="KCP338"/>
      <c r="KCQ338"/>
      <c r="KCR338"/>
      <c r="KCS338"/>
      <c r="KCT338"/>
      <c r="KCU338"/>
      <c r="KCV338"/>
      <c r="KCW338"/>
      <c r="KCX338"/>
      <c r="KCY338"/>
      <c r="KCZ338"/>
      <c r="KDA338"/>
      <c r="KDB338"/>
      <c r="KDC338"/>
      <c r="KDD338"/>
      <c r="KDE338"/>
      <c r="KDF338"/>
      <c r="KDG338"/>
      <c r="KDH338"/>
      <c r="KDI338"/>
      <c r="KDJ338"/>
      <c r="KDK338"/>
      <c r="KDL338"/>
      <c r="KDM338"/>
      <c r="KDN338"/>
      <c r="KDO338"/>
      <c r="KDP338"/>
      <c r="KDQ338"/>
      <c r="KDR338"/>
      <c r="KDS338"/>
      <c r="KDT338"/>
      <c r="KDU338"/>
      <c r="KDV338"/>
      <c r="KDW338"/>
      <c r="KDX338"/>
      <c r="KDY338"/>
      <c r="KDZ338"/>
      <c r="KEA338"/>
      <c r="KEB338"/>
      <c r="KEC338"/>
      <c r="KED338"/>
      <c r="KEE338"/>
      <c r="KEF338"/>
      <c r="KEG338"/>
      <c r="KEH338"/>
      <c r="KEI338"/>
      <c r="KEJ338"/>
      <c r="KEK338"/>
      <c r="KEL338"/>
      <c r="KEM338"/>
      <c r="KEN338"/>
      <c r="KEO338"/>
      <c r="KEP338"/>
      <c r="KEQ338"/>
      <c r="KER338"/>
      <c r="KES338"/>
      <c r="KET338"/>
      <c r="KEU338"/>
      <c r="KEV338"/>
      <c r="KEW338"/>
      <c r="KEX338"/>
      <c r="KEY338"/>
      <c r="KEZ338"/>
      <c r="KFA338"/>
      <c r="KFB338"/>
      <c r="KFC338"/>
      <c r="KFD338"/>
      <c r="KFE338"/>
      <c r="KFF338"/>
      <c r="KFG338"/>
      <c r="KFH338"/>
      <c r="KFI338"/>
      <c r="KFJ338"/>
      <c r="KFK338"/>
      <c r="KFL338"/>
      <c r="KFM338"/>
      <c r="KFN338"/>
      <c r="KFO338"/>
      <c r="KFP338"/>
      <c r="KFQ338"/>
      <c r="KFR338"/>
      <c r="KFS338"/>
      <c r="KFT338"/>
      <c r="KFU338"/>
      <c r="KFV338"/>
      <c r="KFW338"/>
      <c r="KFX338"/>
      <c r="KFY338"/>
      <c r="KFZ338"/>
      <c r="KGA338"/>
      <c r="KGB338"/>
      <c r="KGC338"/>
      <c r="KGD338"/>
      <c r="KGE338"/>
      <c r="KGF338"/>
      <c r="KGG338"/>
      <c r="KGH338"/>
      <c r="KGI338"/>
      <c r="KGJ338"/>
      <c r="KGK338"/>
      <c r="KGL338"/>
      <c r="KGM338"/>
      <c r="KGN338"/>
      <c r="KGO338"/>
      <c r="KGP338"/>
      <c r="KGQ338"/>
      <c r="KGR338"/>
      <c r="KGS338"/>
      <c r="KGT338"/>
      <c r="KGU338"/>
      <c r="KGV338"/>
      <c r="KGW338"/>
      <c r="KGX338"/>
      <c r="KGY338"/>
      <c r="KGZ338"/>
      <c r="KHA338"/>
      <c r="KHB338"/>
      <c r="KHC338"/>
      <c r="KHD338"/>
      <c r="KHE338"/>
      <c r="KHF338"/>
      <c r="KHG338"/>
      <c r="KHH338"/>
      <c r="KHI338"/>
      <c r="KHJ338"/>
      <c r="KHK338"/>
      <c r="KHL338"/>
      <c r="KHM338"/>
      <c r="KHN338"/>
      <c r="KHO338"/>
      <c r="KHP338"/>
      <c r="KHQ338"/>
      <c r="KHR338"/>
      <c r="KHS338"/>
      <c r="KHT338"/>
      <c r="KHU338"/>
      <c r="KHV338"/>
      <c r="KHW338"/>
      <c r="KHX338"/>
      <c r="KHY338"/>
      <c r="KHZ338"/>
      <c r="KIA338"/>
      <c r="KIB338"/>
      <c r="KIC338"/>
      <c r="KID338"/>
      <c r="KIE338"/>
      <c r="KIF338"/>
      <c r="KIG338"/>
      <c r="KIH338"/>
      <c r="KII338"/>
      <c r="KIJ338"/>
      <c r="KIK338"/>
      <c r="KIL338"/>
      <c r="KIM338"/>
      <c r="KIN338"/>
      <c r="KIO338"/>
      <c r="KIP338"/>
      <c r="KIQ338"/>
      <c r="KIR338"/>
      <c r="KIS338"/>
      <c r="KIT338"/>
      <c r="KIU338"/>
      <c r="KIV338"/>
      <c r="KIW338"/>
      <c r="KIX338"/>
      <c r="KIY338"/>
      <c r="KIZ338"/>
      <c r="KJA338"/>
      <c r="KJB338"/>
      <c r="KJC338"/>
      <c r="KJD338"/>
      <c r="KJE338"/>
      <c r="KJF338"/>
      <c r="KJG338"/>
      <c r="KJH338"/>
      <c r="KJI338"/>
      <c r="KJJ338"/>
      <c r="KJK338"/>
      <c r="KJL338"/>
      <c r="KJM338"/>
      <c r="KJN338"/>
      <c r="KJO338"/>
      <c r="KJP338"/>
      <c r="KJQ338"/>
      <c r="KJR338"/>
      <c r="KJS338"/>
      <c r="KJT338"/>
      <c r="KJU338"/>
      <c r="KJV338"/>
      <c r="KJW338"/>
      <c r="KJX338"/>
      <c r="KJY338"/>
      <c r="KJZ338"/>
      <c r="KKA338"/>
      <c r="KKB338"/>
      <c r="KKC338"/>
      <c r="KKD338"/>
      <c r="KKE338"/>
      <c r="KKF338"/>
      <c r="KKG338"/>
      <c r="KKH338"/>
      <c r="KKI338"/>
      <c r="KKJ338"/>
      <c r="KKK338"/>
      <c r="KKL338"/>
      <c r="KKM338"/>
      <c r="KKN338"/>
      <c r="KKO338"/>
      <c r="KKP338"/>
      <c r="KKQ338"/>
      <c r="KKR338"/>
      <c r="KKS338"/>
      <c r="KKT338"/>
      <c r="KKU338"/>
      <c r="KKV338"/>
      <c r="KKW338"/>
      <c r="KKX338"/>
      <c r="KKY338"/>
      <c r="KKZ338"/>
      <c r="KLA338"/>
      <c r="KLB338"/>
      <c r="KLC338"/>
      <c r="KLD338"/>
      <c r="KLE338"/>
      <c r="KLF338"/>
      <c r="KLG338"/>
      <c r="KLH338"/>
      <c r="KLI338"/>
      <c r="KLJ338"/>
      <c r="KLK338"/>
      <c r="KLL338"/>
      <c r="KLM338"/>
      <c r="KLN338"/>
      <c r="KLO338"/>
      <c r="KLP338"/>
      <c r="KLQ338"/>
      <c r="KLR338"/>
      <c r="KLS338"/>
      <c r="KLT338"/>
      <c r="KLU338"/>
      <c r="KLV338"/>
      <c r="KLW338"/>
      <c r="KLX338"/>
      <c r="KLY338"/>
      <c r="KLZ338"/>
      <c r="KMA338"/>
      <c r="KMB338"/>
      <c r="KMC338"/>
      <c r="KMD338"/>
      <c r="KME338"/>
      <c r="KMF338"/>
      <c r="KMG338"/>
      <c r="KMH338"/>
      <c r="KMI338"/>
      <c r="KMJ338"/>
      <c r="KMK338"/>
      <c r="KML338"/>
      <c r="KMM338"/>
      <c r="KMN338"/>
      <c r="KMO338"/>
      <c r="KMP338"/>
      <c r="KMQ338"/>
      <c r="KMR338"/>
      <c r="KMS338"/>
      <c r="KMT338"/>
      <c r="KMU338"/>
      <c r="KMV338"/>
      <c r="KMW338"/>
      <c r="KMX338"/>
      <c r="KMY338"/>
      <c r="KMZ338"/>
      <c r="KNA338"/>
      <c r="KNB338"/>
      <c r="KNC338"/>
      <c r="KND338"/>
      <c r="KNE338"/>
      <c r="KNF338"/>
      <c r="KNG338"/>
      <c r="KNH338"/>
      <c r="KNI338"/>
      <c r="KNJ338"/>
      <c r="KNK338"/>
      <c r="KNL338"/>
      <c r="KNM338"/>
      <c r="KNN338"/>
      <c r="KNO338"/>
      <c r="KNP338"/>
      <c r="KNQ338"/>
      <c r="KNR338"/>
      <c r="KNS338"/>
      <c r="KNT338"/>
      <c r="KNU338"/>
      <c r="KNV338"/>
      <c r="KNW338"/>
      <c r="KNX338"/>
      <c r="KNY338"/>
      <c r="KNZ338"/>
      <c r="KOA338"/>
      <c r="KOB338"/>
      <c r="KOC338"/>
      <c r="KOD338"/>
      <c r="KOE338"/>
      <c r="KOF338"/>
      <c r="KOG338"/>
      <c r="KOH338"/>
      <c r="KOI338"/>
      <c r="KOJ338"/>
      <c r="KOK338"/>
      <c r="KOL338"/>
      <c r="KOM338"/>
      <c r="KON338"/>
      <c r="KOO338"/>
      <c r="KOP338"/>
      <c r="KOQ338"/>
      <c r="KOR338"/>
      <c r="KOS338"/>
      <c r="KOT338"/>
      <c r="KOU338"/>
      <c r="KOV338"/>
      <c r="KOW338"/>
      <c r="KOX338"/>
      <c r="KOY338"/>
      <c r="KOZ338"/>
      <c r="KPA338"/>
      <c r="KPB338"/>
      <c r="KPC338"/>
      <c r="KPD338"/>
      <c r="KPE338"/>
      <c r="KPF338"/>
      <c r="KPG338"/>
      <c r="KPH338"/>
      <c r="KPI338"/>
      <c r="KPJ338"/>
      <c r="KPK338"/>
      <c r="KPL338"/>
      <c r="KPM338"/>
      <c r="KPN338"/>
      <c r="KPO338"/>
      <c r="KPP338"/>
      <c r="KPQ338"/>
      <c r="KPR338"/>
      <c r="KPS338"/>
      <c r="KPT338"/>
      <c r="KPU338"/>
      <c r="KPV338"/>
      <c r="KPW338"/>
      <c r="KPX338"/>
      <c r="KPY338"/>
      <c r="KPZ338"/>
      <c r="KQA338"/>
      <c r="KQB338"/>
      <c r="KQC338"/>
      <c r="KQD338"/>
      <c r="KQE338"/>
      <c r="KQF338"/>
      <c r="KQG338"/>
      <c r="KQH338"/>
      <c r="KQI338"/>
      <c r="KQJ338"/>
      <c r="KQK338"/>
      <c r="KQL338"/>
      <c r="KQM338"/>
      <c r="KQN338"/>
      <c r="KQO338"/>
      <c r="KQP338"/>
      <c r="KQQ338"/>
      <c r="KQR338"/>
      <c r="KQS338"/>
      <c r="KQT338"/>
      <c r="KQU338"/>
      <c r="KQV338"/>
      <c r="KQW338"/>
      <c r="KQX338"/>
      <c r="KQY338"/>
      <c r="KQZ338"/>
      <c r="KRA338"/>
      <c r="KRB338"/>
      <c r="KRC338"/>
      <c r="KRD338"/>
      <c r="KRE338"/>
      <c r="KRF338"/>
      <c r="KRG338"/>
      <c r="KRH338"/>
      <c r="KRI338"/>
      <c r="KRJ338"/>
      <c r="KRK338"/>
      <c r="KRL338"/>
      <c r="KRM338"/>
      <c r="KRN338"/>
      <c r="KRO338"/>
      <c r="KRP338"/>
      <c r="KRQ338"/>
      <c r="KRR338"/>
      <c r="KRS338"/>
      <c r="KRT338"/>
      <c r="KRU338"/>
      <c r="KRV338"/>
      <c r="KRW338"/>
      <c r="KRX338"/>
      <c r="KRY338"/>
      <c r="KRZ338"/>
      <c r="KSA338"/>
      <c r="KSB338"/>
      <c r="KSC338"/>
      <c r="KSD338"/>
      <c r="KSE338"/>
      <c r="KSF338"/>
      <c r="KSG338"/>
      <c r="KSH338"/>
      <c r="KSI338"/>
      <c r="KSJ338"/>
      <c r="KSK338"/>
      <c r="KSL338"/>
      <c r="KSM338"/>
      <c r="KSN338"/>
      <c r="KSO338"/>
      <c r="KSP338"/>
      <c r="KSQ338"/>
      <c r="KSR338"/>
      <c r="KSS338"/>
      <c r="KST338"/>
      <c r="KSU338"/>
      <c r="KSV338"/>
      <c r="KSW338"/>
      <c r="KSX338"/>
      <c r="KSY338"/>
      <c r="KSZ338"/>
      <c r="KTA338"/>
      <c r="KTB338"/>
      <c r="KTC338"/>
      <c r="KTD338"/>
      <c r="KTE338"/>
      <c r="KTF338"/>
      <c r="KTG338"/>
      <c r="KTH338"/>
      <c r="KTI338"/>
      <c r="KTJ338"/>
      <c r="KTK338"/>
      <c r="KTL338"/>
      <c r="KTM338"/>
      <c r="KTN338"/>
      <c r="KTO338"/>
      <c r="KTP338"/>
      <c r="KTQ338"/>
      <c r="KTR338"/>
      <c r="KTS338"/>
      <c r="KTT338"/>
      <c r="KTU338"/>
      <c r="KTV338"/>
      <c r="KTW338"/>
      <c r="KTX338"/>
      <c r="KTY338"/>
      <c r="KTZ338"/>
      <c r="KUA338"/>
      <c r="KUB338"/>
      <c r="KUC338"/>
      <c r="KUD338"/>
      <c r="KUE338"/>
      <c r="KUF338"/>
      <c r="KUG338"/>
      <c r="KUH338"/>
      <c r="KUI338"/>
      <c r="KUJ338"/>
      <c r="KUK338"/>
      <c r="KUL338"/>
      <c r="KUM338"/>
      <c r="KUN338"/>
      <c r="KUO338"/>
      <c r="KUP338"/>
      <c r="KUQ338"/>
      <c r="KUR338"/>
      <c r="KUS338"/>
      <c r="KUT338"/>
      <c r="KUU338"/>
      <c r="KUV338"/>
      <c r="KUW338"/>
      <c r="KUX338"/>
      <c r="KUY338"/>
      <c r="KUZ338"/>
      <c r="KVA338"/>
      <c r="KVB338"/>
      <c r="KVC338"/>
      <c r="KVD338"/>
      <c r="KVE338"/>
      <c r="KVF338"/>
      <c r="KVG338"/>
      <c r="KVH338"/>
      <c r="KVI338"/>
      <c r="KVJ338"/>
      <c r="KVK338"/>
      <c r="KVL338"/>
      <c r="KVM338"/>
      <c r="KVN338"/>
      <c r="KVO338"/>
      <c r="KVP338"/>
      <c r="KVQ338"/>
      <c r="KVR338"/>
      <c r="KVS338"/>
      <c r="KVT338"/>
      <c r="KVU338"/>
      <c r="KVV338"/>
      <c r="KVW338"/>
      <c r="KVX338"/>
      <c r="KVY338"/>
      <c r="KVZ338"/>
      <c r="KWA338"/>
      <c r="KWB338"/>
      <c r="KWC338"/>
      <c r="KWD338"/>
      <c r="KWE338"/>
      <c r="KWF338"/>
      <c r="KWG338"/>
      <c r="KWH338"/>
      <c r="KWI338"/>
      <c r="KWJ338"/>
      <c r="KWK338"/>
      <c r="KWL338"/>
      <c r="KWM338"/>
      <c r="KWN338"/>
      <c r="KWO338"/>
      <c r="KWP338"/>
      <c r="KWQ338"/>
      <c r="KWR338"/>
      <c r="KWS338"/>
      <c r="KWT338"/>
      <c r="KWU338"/>
      <c r="KWV338"/>
      <c r="KWW338"/>
      <c r="KWX338"/>
      <c r="KWY338"/>
      <c r="KWZ338"/>
      <c r="KXA338"/>
      <c r="KXB338"/>
      <c r="KXC338"/>
      <c r="KXD338"/>
      <c r="KXE338"/>
      <c r="KXF338"/>
      <c r="KXG338"/>
      <c r="KXH338"/>
      <c r="KXI338"/>
      <c r="KXJ338"/>
      <c r="KXK338"/>
      <c r="KXL338"/>
      <c r="KXM338"/>
      <c r="KXN338"/>
      <c r="KXO338"/>
      <c r="KXP338"/>
      <c r="KXQ338"/>
      <c r="KXR338"/>
      <c r="KXS338"/>
      <c r="KXT338"/>
      <c r="KXU338"/>
      <c r="KXV338"/>
      <c r="KXW338"/>
      <c r="KXX338"/>
      <c r="KXY338"/>
      <c r="KXZ338"/>
      <c r="KYA338"/>
      <c r="KYB338"/>
      <c r="KYC338"/>
      <c r="KYD338"/>
      <c r="KYE338"/>
      <c r="KYF338"/>
      <c r="KYG338"/>
      <c r="KYH338"/>
      <c r="KYI338"/>
      <c r="KYJ338"/>
      <c r="KYK338"/>
      <c r="KYL338"/>
      <c r="KYM338"/>
      <c r="KYN338"/>
      <c r="KYO338"/>
      <c r="KYP338"/>
      <c r="KYQ338"/>
      <c r="KYR338"/>
      <c r="KYS338"/>
      <c r="KYT338"/>
      <c r="KYU338"/>
      <c r="KYV338"/>
      <c r="KYW338"/>
      <c r="KYX338"/>
      <c r="KYY338"/>
      <c r="KYZ338"/>
      <c r="KZA338"/>
      <c r="KZB338"/>
      <c r="KZC338"/>
      <c r="KZD338"/>
      <c r="KZE338"/>
      <c r="KZF338"/>
      <c r="KZG338"/>
      <c r="KZH338"/>
      <c r="KZI338"/>
      <c r="KZJ338"/>
      <c r="KZK338"/>
      <c r="KZL338"/>
      <c r="KZM338"/>
      <c r="KZN338"/>
      <c r="KZO338"/>
      <c r="KZP338"/>
      <c r="KZQ338"/>
      <c r="KZR338"/>
      <c r="KZS338"/>
      <c r="KZT338"/>
      <c r="KZU338"/>
      <c r="KZV338"/>
      <c r="KZW338"/>
      <c r="KZX338"/>
      <c r="KZY338"/>
      <c r="KZZ338"/>
      <c r="LAA338"/>
      <c r="LAB338"/>
      <c r="LAC338"/>
      <c r="LAD338"/>
      <c r="LAE338"/>
      <c r="LAF338"/>
      <c r="LAG338"/>
      <c r="LAH338"/>
      <c r="LAI338"/>
      <c r="LAJ338"/>
      <c r="LAK338"/>
      <c r="LAL338"/>
      <c r="LAM338"/>
      <c r="LAN338"/>
      <c r="LAO338"/>
      <c r="LAP338"/>
      <c r="LAQ338"/>
      <c r="LAR338"/>
      <c r="LAS338"/>
      <c r="LAT338"/>
      <c r="LAU338"/>
      <c r="LAV338"/>
      <c r="LAW338"/>
      <c r="LAX338"/>
      <c r="LAY338"/>
      <c r="LAZ338"/>
      <c r="LBA338"/>
      <c r="LBB338"/>
      <c r="LBC338"/>
      <c r="LBD338"/>
      <c r="LBE338"/>
      <c r="LBF338"/>
      <c r="LBG338"/>
      <c r="LBH338"/>
      <c r="LBI338"/>
      <c r="LBJ338"/>
      <c r="LBK338"/>
      <c r="LBL338"/>
      <c r="LBM338"/>
      <c r="LBN338"/>
      <c r="LBO338"/>
      <c r="LBP338"/>
      <c r="LBQ338"/>
      <c r="LBR338"/>
      <c r="LBS338"/>
      <c r="LBT338"/>
      <c r="LBU338"/>
      <c r="LBV338"/>
      <c r="LBW338"/>
      <c r="LBX338"/>
      <c r="LBY338"/>
      <c r="LBZ338"/>
      <c r="LCA338"/>
      <c r="LCB338"/>
      <c r="LCC338"/>
      <c r="LCD338"/>
      <c r="LCE338"/>
      <c r="LCF338"/>
      <c r="LCG338"/>
      <c r="LCH338"/>
      <c r="LCI338"/>
      <c r="LCJ338"/>
      <c r="LCK338"/>
      <c r="LCL338"/>
      <c r="LCM338"/>
      <c r="LCN338"/>
      <c r="LCO338"/>
      <c r="LCP338"/>
      <c r="LCQ338"/>
      <c r="LCR338"/>
      <c r="LCS338"/>
      <c r="LCT338"/>
      <c r="LCU338"/>
      <c r="LCV338"/>
      <c r="LCW338"/>
      <c r="LCX338"/>
      <c r="LCY338"/>
      <c r="LCZ338"/>
      <c r="LDA338"/>
      <c r="LDB338"/>
      <c r="LDC338"/>
      <c r="LDD338"/>
      <c r="LDE338"/>
      <c r="LDF338"/>
      <c r="LDG338"/>
      <c r="LDH338"/>
      <c r="LDI338"/>
      <c r="LDJ338"/>
      <c r="LDK338"/>
      <c r="LDL338"/>
      <c r="LDM338"/>
      <c r="LDN338"/>
      <c r="LDO338"/>
      <c r="LDP338"/>
      <c r="LDQ338"/>
      <c r="LDR338"/>
      <c r="LDS338"/>
      <c r="LDT338"/>
      <c r="LDU338"/>
      <c r="LDV338"/>
      <c r="LDW338"/>
      <c r="LDX338"/>
      <c r="LDY338"/>
      <c r="LDZ338"/>
      <c r="LEA338"/>
      <c r="LEB338"/>
      <c r="LEC338"/>
      <c r="LED338"/>
      <c r="LEE338"/>
      <c r="LEF338"/>
      <c r="LEG338"/>
      <c r="LEH338"/>
      <c r="LEI338"/>
      <c r="LEJ338"/>
      <c r="LEK338"/>
      <c r="LEL338"/>
      <c r="LEM338"/>
      <c r="LEN338"/>
      <c r="LEO338"/>
      <c r="LEP338"/>
      <c r="LEQ338"/>
      <c r="LER338"/>
      <c r="LES338"/>
      <c r="LET338"/>
      <c r="LEU338"/>
      <c r="LEV338"/>
      <c r="LEW338"/>
      <c r="LEX338"/>
      <c r="LEY338"/>
      <c r="LEZ338"/>
      <c r="LFA338"/>
      <c r="LFB338"/>
      <c r="LFC338"/>
      <c r="LFD338"/>
      <c r="LFE338"/>
      <c r="LFF338"/>
      <c r="LFG338"/>
      <c r="LFH338"/>
      <c r="LFI338"/>
      <c r="LFJ338"/>
      <c r="LFK338"/>
      <c r="LFL338"/>
      <c r="LFM338"/>
      <c r="LFN338"/>
      <c r="LFO338"/>
      <c r="LFP338"/>
      <c r="LFQ338"/>
      <c r="LFR338"/>
      <c r="LFS338"/>
      <c r="LFT338"/>
      <c r="LFU338"/>
      <c r="LFV338"/>
      <c r="LFW338"/>
      <c r="LFX338"/>
      <c r="LFY338"/>
      <c r="LFZ338"/>
      <c r="LGA338"/>
      <c r="LGB338"/>
      <c r="LGC338"/>
      <c r="LGD338"/>
      <c r="LGE338"/>
      <c r="LGF338"/>
      <c r="LGG338"/>
      <c r="LGH338"/>
      <c r="LGI338"/>
      <c r="LGJ338"/>
      <c r="LGK338"/>
      <c r="LGL338"/>
      <c r="LGM338"/>
      <c r="LGN338"/>
      <c r="LGO338"/>
      <c r="LGP338"/>
      <c r="LGQ338"/>
      <c r="LGR338"/>
      <c r="LGS338"/>
      <c r="LGT338"/>
      <c r="LGU338"/>
      <c r="LGV338"/>
      <c r="LGW338"/>
      <c r="LGX338"/>
      <c r="LGY338"/>
      <c r="LGZ338"/>
      <c r="LHA338"/>
      <c r="LHB338"/>
      <c r="LHC338"/>
      <c r="LHD338"/>
      <c r="LHE338"/>
      <c r="LHF338"/>
      <c r="LHG338"/>
      <c r="LHH338"/>
      <c r="LHI338"/>
      <c r="LHJ338"/>
      <c r="LHK338"/>
      <c r="LHL338"/>
      <c r="LHM338"/>
      <c r="LHN338"/>
      <c r="LHO338"/>
      <c r="LHP338"/>
      <c r="LHQ338"/>
      <c r="LHR338"/>
      <c r="LHS338"/>
      <c r="LHT338"/>
      <c r="LHU338"/>
      <c r="LHV338"/>
      <c r="LHW338"/>
      <c r="LHX338"/>
      <c r="LHY338"/>
      <c r="LHZ338"/>
      <c r="LIA338"/>
      <c r="LIB338"/>
      <c r="LIC338"/>
      <c r="LID338"/>
      <c r="LIE338"/>
      <c r="LIF338"/>
      <c r="LIG338"/>
      <c r="LIH338"/>
      <c r="LII338"/>
      <c r="LIJ338"/>
      <c r="LIK338"/>
      <c r="LIL338"/>
      <c r="LIM338"/>
      <c r="LIN338"/>
      <c r="LIO338"/>
      <c r="LIP338"/>
      <c r="LIQ338"/>
      <c r="LIR338"/>
      <c r="LIS338"/>
      <c r="LIT338"/>
      <c r="LIU338"/>
      <c r="LIV338"/>
      <c r="LIW338"/>
      <c r="LIX338"/>
      <c r="LIY338"/>
      <c r="LIZ338"/>
      <c r="LJA338"/>
      <c r="LJB338"/>
      <c r="LJC338"/>
      <c r="LJD338"/>
      <c r="LJE338"/>
      <c r="LJF338"/>
      <c r="LJG338"/>
      <c r="LJH338"/>
      <c r="LJI338"/>
      <c r="LJJ338"/>
      <c r="LJK338"/>
      <c r="LJL338"/>
      <c r="LJM338"/>
      <c r="LJN338"/>
      <c r="LJO338"/>
      <c r="LJP338"/>
      <c r="LJQ338"/>
      <c r="LJR338"/>
      <c r="LJS338"/>
      <c r="LJT338"/>
      <c r="LJU338"/>
      <c r="LJV338"/>
      <c r="LJW338"/>
      <c r="LJX338"/>
      <c r="LJY338"/>
      <c r="LJZ338"/>
      <c r="LKA338"/>
      <c r="LKB338"/>
      <c r="LKC338"/>
      <c r="LKD338"/>
      <c r="LKE338"/>
      <c r="LKF338"/>
      <c r="LKG338"/>
      <c r="LKH338"/>
      <c r="LKI338"/>
      <c r="LKJ338"/>
      <c r="LKK338"/>
      <c r="LKL338"/>
      <c r="LKM338"/>
      <c r="LKN338"/>
      <c r="LKO338"/>
      <c r="LKP338"/>
      <c r="LKQ338"/>
      <c r="LKR338"/>
      <c r="LKS338"/>
      <c r="LKT338"/>
      <c r="LKU338"/>
      <c r="LKV338"/>
      <c r="LKW338"/>
      <c r="LKX338"/>
      <c r="LKY338"/>
      <c r="LKZ338"/>
      <c r="LLA338"/>
      <c r="LLB338"/>
      <c r="LLC338"/>
      <c r="LLD338"/>
      <c r="LLE338"/>
      <c r="LLF338"/>
      <c r="LLG338"/>
      <c r="LLH338"/>
      <c r="LLI338"/>
      <c r="LLJ338"/>
      <c r="LLK338"/>
      <c r="LLL338"/>
      <c r="LLM338"/>
      <c r="LLN338"/>
      <c r="LLO338"/>
      <c r="LLP338"/>
      <c r="LLQ338"/>
      <c r="LLR338"/>
      <c r="LLS338"/>
      <c r="LLT338"/>
      <c r="LLU338"/>
      <c r="LLV338"/>
      <c r="LLW338"/>
      <c r="LLX338"/>
      <c r="LLY338"/>
      <c r="LLZ338"/>
      <c r="LMA338"/>
      <c r="LMB338"/>
      <c r="LMC338"/>
      <c r="LMD338"/>
      <c r="LME338"/>
      <c r="LMF338"/>
      <c r="LMG338"/>
      <c r="LMH338"/>
      <c r="LMI338"/>
      <c r="LMJ338"/>
      <c r="LMK338"/>
      <c r="LML338"/>
      <c r="LMM338"/>
      <c r="LMN338"/>
      <c r="LMO338"/>
      <c r="LMP338"/>
      <c r="LMQ338"/>
      <c r="LMR338"/>
      <c r="LMS338"/>
      <c r="LMT338"/>
      <c r="LMU338"/>
      <c r="LMV338"/>
      <c r="LMW338"/>
      <c r="LMX338"/>
      <c r="LMY338"/>
      <c r="LMZ338"/>
      <c r="LNA338"/>
      <c r="LNB338"/>
      <c r="LNC338"/>
      <c r="LND338"/>
      <c r="LNE338"/>
      <c r="LNF338"/>
      <c r="LNG338"/>
      <c r="LNH338"/>
      <c r="LNI338"/>
      <c r="LNJ338"/>
      <c r="LNK338"/>
      <c r="LNL338"/>
      <c r="LNM338"/>
      <c r="LNN338"/>
      <c r="LNO338"/>
      <c r="LNP338"/>
      <c r="LNQ338"/>
      <c r="LNR338"/>
      <c r="LNS338"/>
      <c r="LNT338"/>
      <c r="LNU338"/>
      <c r="LNV338"/>
      <c r="LNW338"/>
      <c r="LNX338"/>
      <c r="LNY338"/>
      <c r="LNZ338"/>
      <c r="LOA338"/>
      <c r="LOB338"/>
      <c r="LOC338"/>
      <c r="LOD338"/>
      <c r="LOE338"/>
      <c r="LOF338"/>
      <c r="LOG338"/>
      <c r="LOH338"/>
      <c r="LOI338"/>
      <c r="LOJ338"/>
      <c r="LOK338"/>
      <c r="LOL338"/>
      <c r="LOM338"/>
      <c r="LON338"/>
      <c r="LOO338"/>
      <c r="LOP338"/>
      <c r="LOQ338"/>
      <c r="LOR338"/>
      <c r="LOS338"/>
      <c r="LOT338"/>
      <c r="LOU338"/>
      <c r="LOV338"/>
      <c r="LOW338"/>
      <c r="LOX338"/>
      <c r="LOY338"/>
      <c r="LOZ338"/>
      <c r="LPA338"/>
      <c r="LPB338"/>
      <c r="LPC338"/>
      <c r="LPD338"/>
      <c r="LPE338"/>
      <c r="LPF338"/>
      <c r="LPG338"/>
      <c r="LPH338"/>
      <c r="LPI338"/>
      <c r="LPJ338"/>
      <c r="LPK338"/>
      <c r="LPL338"/>
      <c r="LPM338"/>
      <c r="LPN338"/>
      <c r="LPO338"/>
      <c r="LPP338"/>
      <c r="LPQ338"/>
      <c r="LPR338"/>
      <c r="LPS338"/>
      <c r="LPT338"/>
      <c r="LPU338"/>
      <c r="LPV338"/>
      <c r="LPW338"/>
      <c r="LPX338"/>
      <c r="LPY338"/>
      <c r="LPZ338"/>
      <c r="LQA338"/>
      <c r="LQB338"/>
      <c r="LQC338"/>
      <c r="LQD338"/>
      <c r="LQE338"/>
      <c r="LQF338"/>
      <c r="LQG338"/>
      <c r="LQH338"/>
      <c r="LQI338"/>
      <c r="LQJ338"/>
      <c r="LQK338"/>
      <c r="LQL338"/>
      <c r="LQM338"/>
      <c r="LQN338"/>
      <c r="LQO338"/>
      <c r="LQP338"/>
      <c r="LQQ338"/>
      <c r="LQR338"/>
      <c r="LQS338"/>
      <c r="LQT338"/>
      <c r="LQU338"/>
      <c r="LQV338"/>
      <c r="LQW338"/>
      <c r="LQX338"/>
      <c r="LQY338"/>
      <c r="LQZ338"/>
      <c r="LRA338"/>
      <c r="LRB338"/>
      <c r="LRC338"/>
      <c r="LRD338"/>
      <c r="LRE338"/>
      <c r="LRF338"/>
      <c r="LRG338"/>
      <c r="LRH338"/>
      <c r="LRI338"/>
      <c r="LRJ338"/>
      <c r="LRK338"/>
      <c r="LRL338"/>
      <c r="LRM338"/>
      <c r="LRN338"/>
      <c r="LRO338"/>
      <c r="LRP338"/>
      <c r="LRQ338"/>
      <c r="LRR338"/>
      <c r="LRS338"/>
      <c r="LRT338"/>
      <c r="LRU338"/>
      <c r="LRV338"/>
      <c r="LRW338"/>
      <c r="LRX338"/>
      <c r="LRY338"/>
      <c r="LRZ338"/>
      <c r="LSA338"/>
      <c r="LSB338"/>
      <c r="LSC338"/>
      <c r="LSD338"/>
      <c r="LSE338"/>
      <c r="LSF338"/>
      <c r="LSG338"/>
      <c r="LSH338"/>
      <c r="LSI338"/>
      <c r="LSJ338"/>
      <c r="LSK338"/>
      <c r="LSL338"/>
      <c r="LSM338"/>
      <c r="LSN338"/>
      <c r="LSO338"/>
      <c r="LSP338"/>
      <c r="LSQ338"/>
      <c r="LSR338"/>
      <c r="LSS338"/>
      <c r="LST338"/>
      <c r="LSU338"/>
      <c r="LSV338"/>
      <c r="LSW338"/>
      <c r="LSX338"/>
      <c r="LSY338"/>
      <c r="LSZ338"/>
      <c r="LTA338"/>
      <c r="LTB338"/>
      <c r="LTC338"/>
      <c r="LTD338"/>
      <c r="LTE338"/>
      <c r="LTF338"/>
      <c r="LTG338"/>
      <c r="LTH338"/>
      <c r="LTI338"/>
      <c r="LTJ338"/>
      <c r="LTK338"/>
      <c r="LTL338"/>
      <c r="LTM338"/>
      <c r="LTN338"/>
      <c r="LTO338"/>
      <c r="LTP338"/>
      <c r="LTQ338"/>
      <c r="LTR338"/>
      <c r="LTS338"/>
      <c r="LTT338"/>
      <c r="LTU338"/>
      <c r="LTV338"/>
      <c r="LTW338"/>
      <c r="LTX338"/>
      <c r="LTY338"/>
      <c r="LTZ338"/>
      <c r="LUA338"/>
      <c r="LUB338"/>
      <c r="LUC338"/>
      <c r="LUD338"/>
      <c r="LUE338"/>
      <c r="LUF338"/>
      <c r="LUG338"/>
      <c r="LUH338"/>
      <c r="LUI338"/>
      <c r="LUJ338"/>
      <c r="LUK338"/>
      <c r="LUL338"/>
      <c r="LUM338"/>
      <c r="LUN338"/>
      <c r="LUO338"/>
      <c r="LUP338"/>
      <c r="LUQ338"/>
      <c r="LUR338"/>
      <c r="LUS338"/>
      <c r="LUT338"/>
      <c r="LUU338"/>
      <c r="LUV338"/>
      <c r="LUW338"/>
      <c r="LUX338"/>
      <c r="LUY338"/>
      <c r="LUZ338"/>
      <c r="LVA338"/>
      <c r="LVB338"/>
      <c r="LVC338"/>
      <c r="LVD338"/>
      <c r="LVE338"/>
      <c r="LVF338"/>
      <c r="LVG338"/>
      <c r="LVH338"/>
      <c r="LVI338"/>
      <c r="LVJ338"/>
      <c r="LVK338"/>
      <c r="LVL338"/>
      <c r="LVM338"/>
      <c r="LVN338"/>
      <c r="LVO338"/>
      <c r="LVP338"/>
      <c r="LVQ338"/>
      <c r="LVR338"/>
      <c r="LVS338"/>
      <c r="LVT338"/>
      <c r="LVU338"/>
      <c r="LVV338"/>
      <c r="LVW338"/>
      <c r="LVX338"/>
      <c r="LVY338"/>
      <c r="LVZ338"/>
      <c r="LWA338"/>
      <c r="LWB338"/>
      <c r="LWC338"/>
      <c r="LWD338"/>
      <c r="LWE338"/>
      <c r="LWF338"/>
      <c r="LWG338"/>
      <c r="LWH338"/>
      <c r="LWI338"/>
      <c r="LWJ338"/>
      <c r="LWK338"/>
      <c r="LWL338"/>
      <c r="LWM338"/>
      <c r="LWN338"/>
      <c r="LWO338"/>
      <c r="LWP338"/>
      <c r="LWQ338"/>
      <c r="LWR338"/>
      <c r="LWS338"/>
      <c r="LWT338"/>
      <c r="LWU338"/>
      <c r="LWV338"/>
      <c r="LWW338"/>
      <c r="LWX338"/>
      <c r="LWY338"/>
      <c r="LWZ338"/>
      <c r="LXA338"/>
      <c r="LXB338"/>
      <c r="LXC338"/>
      <c r="LXD338"/>
      <c r="LXE338"/>
      <c r="LXF338"/>
      <c r="LXG338"/>
      <c r="LXH338"/>
      <c r="LXI338"/>
      <c r="LXJ338"/>
      <c r="LXK338"/>
      <c r="LXL338"/>
      <c r="LXM338"/>
      <c r="LXN338"/>
      <c r="LXO338"/>
      <c r="LXP338"/>
      <c r="LXQ338"/>
      <c r="LXR338"/>
      <c r="LXS338"/>
      <c r="LXT338"/>
      <c r="LXU338"/>
      <c r="LXV338"/>
      <c r="LXW338"/>
      <c r="LXX338"/>
      <c r="LXY338"/>
      <c r="LXZ338"/>
      <c r="LYA338"/>
      <c r="LYB338"/>
      <c r="LYC338"/>
      <c r="LYD338"/>
      <c r="LYE338"/>
      <c r="LYF338"/>
      <c r="LYG338"/>
      <c r="LYH338"/>
      <c r="LYI338"/>
      <c r="LYJ338"/>
      <c r="LYK338"/>
      <c r="LYL338"/>
      <c r="LYM338"/>
      <c r="LYN338"/>
      <c r="LYO338"/>
      <c r="LYP338"/>
      <c r="LYQ338"/>
      <c r="LYR338"/>
      <c r="LYS338"/>
      <c r="LYT338"/>
      <c r="LYU338"/>
      <c r="LYV338"/>
      <c r="LYW338"/>
      <c r="LYX338"/>
      <c r="LYY338"/>
      <c r="LYZ338"/>
      <c r="LZA338"/>
      <c r="LZB338"/>
      <c r="LZC338"/>
      <c r="LZD338"/>
      <c r="LZE338"/>
      <c r="LZF338"/>
      <c r="LZG338"/>
      <c r="LZH338"/>
      <c r="LZI338"/>
      <c r="LZJ338"/>
      <c r="LZK338"/>
      <c r="LZL338"/>
      <c r="LZM338"/>
      <c r="LZN338"/>
      <c r="LZO338"/>
      <c r="LZP338"/>
      <c r="LZQ338"/>
      <c r="LZR338"/>
      <c r="LZS338"/>
      <c r="LZT338"/>
      <c r="LZU338"/>
      <c r="LZV338"/>
      <c r="LZW338"/>
      <c r="LZX338"/>
      <c r="LZY338"/>
      <c r="LZZ338"/>
      <c r="MAA338"/>
      <c r="MAB338"/>
      <c r="MAC338"/>
      <c r="MAD338"/>
      <c r="MAE338"/>
      <c r="MAF338"/>
      <c r="MAG338"/>
      <c r="MAH338"/>
      <c r="MAI338"/>
      <c r="MAJ338"/>
      <c r="MAK338"/>
      <c r="MAL338"/>
      <c r="MAM338"/>
      <c r="MAN338"/>
      <c r="MAO338"/>
      <c r="MAP338"/>
      <c r="MAQ338"/>
      <c r="MAR338"/>
      <c r="MAS338"/>
      <c r="MAT338"/>
      <c r="MAU338"/>
      <c r="MAV338"/>
      <c r="MAW338"/>
      <c r="MAX338"/>
      <c r="MAY338"/>
      <c r="MAZ338"/>
      <c r="MBA338"/>
      <c r="MBB338"/>
      <c r="MBC338"/>
      <c r="MBD338"/>
      <c r="MBE338"/>
      <c r="MBF338"/>
      <c r="MBG338"/>
      <c r="MBH338"/>
      <c r="MBI338"/>
      <c r="MBJ338"/>
      <c r="MBK338"/>
      <c r="MBL338"/>
      <c r="MBM338"/>
      <c r="MBN338"/>
      <c r="MBO338"/>
      <c r="MBP338"/>
      <c r="MBQ338"/>
      <c r="MBR338"/>
      <c r="MBS338"/>
      <c r="MBT338"/>
      <c r="MBU338"/>
      <c r="MBV338"/>
      <c r="MBW338"/>
      <c r="MBX338"/>
      <c r="MBY338"/>
      <c r="MBZ338"/>
      <c r="MCA338"/>
      <c r="MCB338"/>
      <c r="MCC338"/>
      <c r="MCD338"/>
      <c r="MCE338"/>
      <c r="MCF338"/>
      <c r="MCG338"/>
      <c r="MCH338"/>
      <c r="MCI338"/>
      <c r="MCJ338"/>
      <c r="MCK338"/>
      <c r="MCL338"/>
      <c r="MCM338"/>
      <c r="MCN338"/>
      <c r="MCO338"/>
      <c r="MCP338"/>
      <c r="MCQ338"/>
      <c r="MCR338"/>
      <c r="MCS338"/>
      <c r="MCT338"/>
      <c r="MCU338"/>
      <c r="MCV338"/>
      <c r="MCW338"/>
      <c r="MCX338"/>
      <c r="MCY338"/>
      <c r="MCZ338"/>
      <c r="MDA338"/>
      <c r="MDB338"/>
      <c r="MDC338"/>
      <c r="MDD338"/>
      <c r="MDE338"/>
      <c r="MDF338"/>
      <c r="MDG338"/>
      <c r="MDH338"/>
      <c r="MDI338"/>
      <c r="MDJ338"/>
      <c r="MDK338"/>
      <c r="MDL338"/>
      <c r="MDM338"/>
      <c r="MDN338"/>
      <c r="MDO338"/>
      <c r="MDP338"/>
      <c r="MDQ338"/>
      <c r="MDR338"/>
      <c r="MDS338"/>
      <c r="MDT338"/>
      <c r="MDU338"/>
      <c r="MDV338"/>
      <c r="MDW338"/>
      <c r="MDX338"/>
      <c r="MDY338"/>
      <c r="MDZ338"/>
      <c r="MEA338"/>
      <c r="MEB338"/>
      <c r="MEC338"/>
      <c r="MED338"/>
      <c r="MEE338"/>
      <c r="MEF338"/>
      <c r="MEG338"/>
      <c r="MEH338"/>
      <c r="MEI338"/>
      <c r="MEJ338"/>
      <c r="MEK338"/>
      <c r="MEL338"/>
      <c r="MEM338"/>
      <c r="MEN338"/>
      <c r="MEO338"/>
      <c r="MEP338"/>
      <c r="MEQ338"/>
      <c r="MER338"/>
      <c r="MES338"/>
      <c r="MET338"/>
      <c r="MEU338"/>
      <c r="MEV338"/>
      <c r="MEW338"/>
      <c r="MEX338"/>
      <c r="MEY338"/>
      <c r="MEZ338"/>
      <c r="MFA338"/>
      <c r="MFB338"/>
      <c r="MFC338"/>
      <c r="MFD338"/>
      <c r="MFE338"/>
      <c r="MFF338"/>
      <c r="MFG338"/>
      <c r="MFH338"/>
      <c r="MFI338"/>
      <c r="MFJ338"/>
      <c r="MFK338"/>
      <c r="MFL338"/>
      <c r="MFM338"/>
      <c r="MFN338"/>
      <c r="MFO338"/>
      <c r="MFP338"/>
      <c r="MFQ338"/>
      <c r="MFR338"/>
      <c r="MFS338"/>
      <c r="MFT338"/>
      <c r="MFU338"/>
      <c r="MFV338"/>
      <c r="MFW338"/>
      <c r="MFX338"/>
      <c r="MFY338"/>
      <c r="MFZ338"/>
      <c r="MGA338"/>
      <c r="MGB338"/>
      <c r="MGC338"/>
      <c r="MGD338"/>
      <c r="MGE338"/>
      <c r="MGF338"/>
      <c r="MGG338"/>
      <c r="MGH338"/>
      <c r="MGI338"/>
      <c r="MGJ338"/>
      <c r="MGK338"/>
      <c r="MGL338"/>
      <c r="MGM338"/>
      <c r="MGN338"/>
      <c r="MGO338"/>
      <c r="MGP338"/>
      <c r="MGQ338"/>
      <c r="MGR338"/>
      <c r="MGS338"/>
      <c r="MGT338"/>
      <c r="MGU338"/>
      <c r="MGV338"/>
      <c r="MGW338"/>
      <c r="MGX338"/>
      <c r="MGY338"/>
      <c r="MGZ338"/>
      <c r="MHA338"/>
      <c r="MHB338"/>
      <c r="MHC338"/>
      <c r="MHD338"/>
      <c r="MHE338"/>
      <c r="MHF338"/>
      <c r="MHG338"/>
      <c r="MHH338"/>
      <c r="MHI338"/>
      <c r="MHJ338"/>
      <c r="MHK338"/>
      <c r="MHL338"/>
      <c r="MHM338"/>
      <c r="MHN338"/>
      <c r="MHO338"/>
      <c r="MHP338"/>
      <c r="MHQ338"/>
      <c r="MHR338"/>
      <c r="MHS338"/>
      <c r="MHT338"/>
      <c r="MHU338"/>
      <c r="MHV338"/>
      <c r="MHW338"/>
      <c r="MHX338"/>
      <c r="MHY338"/>
      <c r="MHZ338"/>
      <c r="MIA338"/>
      <c r="MIB338"/>
      <c r="MIC338"/>
      <c r="MID338"/>
      <c r="MIE338"/>
      <c r="MIF338"/>
      <c r="MIG338"/>
      <c r="MIH338"/>
      <c r="MII338"/>
      <c r="MIJ338"/>
      <c r="MIK338"/>
      <c r="MIL338"/>
      <c r="MIM338"/>
      <c r="MIN338"/>
      <c r="MIO338"/>
      <c r="MIP338"/>
      <c r="MIQ338"/>
      <c r="MIR338"/>
      <c r="MIS338"/>
      <c r="MIT338"/>
      <c r="MIU338"/>
      <c r="MIV338"/>
      <c r="MIW338"/>
      <c r="MIX338"/>
      <c r="MIY338"/>
      <c r="MIZ338"/>
      <c r="MJA338"/>
      <c r="MJB338"/>
      <c r="MJC338"/>
      <c r="MJD338"/>
      <c r="MJE338"/>
      <c r="MJF338"/>
      <c r="MJG338"/>
      <c r="MJH338"/>
      <c r="MJI338"/>
      <c r="MJJ338"/>
      <c r="MJK338"/>
      <c r="MJL338"/>
      <c r="MJM338"/>
      <c r="MJN338"/>
      <c r="MJO338"/>
      <c r="MJP338"/>
      <c r="MJQ338"/>
      <c r="MJR338"/>
      <c r="MJS338"/>
      <c r="MJT338"/>
      <c r="MJU338"/>
      <c r="MJV338"/>
      <c r="MJW338"/>
      <c r="MJX338"/>
      <c r="MJY338"/>
      <c r="MJZ338"/>
      <c r="MKA338"/>
      <c r="MKB338"/>
      <c r="MKC338"/>
      <c r="MKD338"/>
      <c r="MKE338"/>
      <c r="MKF338"/>
      <c r="MKG338"/>
      <c r="MKH338"/>
      <c r="MKI338"/>
      <c r="MKJ338"/>
      <c r="MKK338"/>
      <c r="MKL338"/>
      <c r="MKM338"/>
      <c r="MKN338"/>
      <c r="MKO338"/>
      <c r="MKP338"/>
      <c r="MKQ338"/>
      <c r="MKR338"/>
      <c r="MKS338"/>
      <c r="MKT338"/>
      <c r="MKU338"/>
      <c r="MKV338"/>
      <c r="MKW338"/>
      <c r="MKX338"/>
      <c r="MKY338"/>
      <c r="MKZ338"/>
      <c r="MLA338"/>
      <c r="MLB338"/>
      <c r="MLC338"/>
      <c r="MLD338"/>
      <c r="MLE338"/>
      <c r="MLF338"/>
      <c r="MLG338"/>
      <c r="MLH338"/>
      <c r="MLI338"/>
      <c r="MLJ338"/>
      <c r="MLK338"/>
      <c r="MLL338"/>
      <c r="MLM338"/>
      <c r="MLN338"/>
      <c r="MLO338"/>
      <c r="MLP338"/>
      <c r="MLQ338"/>
      <c r="MLR338"/>
      <c r="MLS338"/>
      <c r="MLT338"/>
      <c r="MLU338"/>
      <c r="MLV338"/>
      <c r="MLW338"/>
      <c r="MLX338"/>
      <c r="MLY338"/>
      <c r="MLZ338"/>
      <c r="MMA338"/>
      <c r="MMB338"/>
      <c r="MMC338"/>
      <c r="MMD338"/>
      <c r="MME338"/>
      <c r="MMF338"/>
      <c r="MMG338"/>
      <c r="MMH338"/>
      <c r="MMI338"/>
      <c r="MMJ338"/>
      <c r="MMK338"/>
      <c r="MML338"/>
      <c r="MMM338"/>
      <c r="MMN338"/>
      <c r="MMO338"/>
      <c r="MMP338"/>
      <c r="MMQ338"/>
      <c r="MMR338"/>
      <c r="MMS338"/>
      <c r="MMT338"/>
      <c r="MMU338"/>
      <c r="MMV338"/>
      <c r="MMW338"/>
      <c r="MMX338"/>
      <c r="MMY338"/>
      <c r="MMZ338"/>
      <c r="MNA338"/>
      <c r="MNB338"/>
      <c r="MNC338"/>
      <c r="MND338"/>
      <c r="MNE338"/>
      <c r="MNF338"/>
      <c r="MNG338"/>
      <c r="MNH338"/>
      <c r="MNI338"/>
      <c r="MNJ338"/>
      <c r="MNK338"/>
      <c r="MNL338"/>
      <c r="MNM338"/>
      <c r="MNN338"/>
      <c r="MNO338"/>
      <c r="MNP338"/>
      <c r="MNQ338"/>
      <c r="MNR338"/>
      <c r="MNS338"/>
      <c r="MNT338"/>
      <c r="MNU338"/>
      <c r="MNV338"/>
      <c r="MNW338"/>
      <c r="MNX338"/>
      <c r="MNY338"/>
      <c r="MNZ338"/>
      <c r="MOA338"/>
      <c r="MOB338"/>
      <c r="MOC338"/>
      <c r="MOD338"/>
      <c r="MOE338"/>
      <c r="MOF338"/>
      <c r="MOG338"/>
      <c r="MOH338"/>
      <c r="MOI338"/>
      <c r="MOJ338"/>
      <c r="MOK338"/>
      <c r="MOL338"/>
      <c r="MOM338"/>
      <c r="MON338"/>
      <c r="MOO338"/>
      <c r="MOP338"/>
      <c r="MOQ338"/>
      <c r="MOR338"/>
      <c r="MOS338"/>
      <c r="MOT338"/>
      <c r="MOU338"/>
      <c r="MOV338"/>
      <c r="MOW338"/>
      <c r="MOX338"/>
      <c r="MOY338"/>
      <c r="MOZ338"/>
      <c r="MPA338"/>
      <c r="MPB338"/>
      <c r="MPC338"/>
      <c r="MPD338"/>
      <c r="MPE338"/>
      <c r="MPF338"/>
      <c r="MPG338"/>
      <c r="MPH338"/>
      <c r="MPI338"/>
      <c r="MPJ338"/>
      <c r="MPK338"/>
      <c r="MPL338"/>
      <c r="MPM338"/>
      <c r="MPN338"/>
      <c r="MPO338"/>
      <c r="MPP338"/>
      <c r="MPQ338"/>
      <c r="MPR338"/>
      <c r="MPS338"/>
      <c r="MPT338"/>
      <c r="MPU338"/>
      <c r="MPV338"/>
      <c r="MPW338"/>
      <c r="MPX338"/>
      <c r="MPY338"/>
      <c r="MPZ338"/>
      <c r="MQA338"/>
      <c r="MQB338"/>
      <c r="MQC338"/>
      <c r="MQD338"/>
      <c r="MQE338"/>
      <c r="MQF338"/>
      <c r="MQG338"/>
      <c r="MQH338"/>
      <c r="MQI338"/>
      <c r="MQJ338"/>
      <c r="MQK338"/>
      <c r="MQL338"/>
      <c r="MQM338"/>
      <c r="MQN338"/>
      <c r="MQO338"/>
      <c r="MQP338"/>
      <c r="MQQ338"/>
      <c r="MQR338"/>
      <c r="MQS338"/>
      <c r="MQT338"/>
      <c r="MQU338"/>
      <c r="MQV338"/>
      <c r="MQW338"/>
      <c r="MQX338"/>
      <c r="MQY338"/>
      <c r="MQZ338"/>
      <c r="MRA338"/>
      <c r="MRB338"/>
      <c r="MRC338"/>
      <c r="MRD338"/>
      <c r="MRE338"/>
      <c r="MRF338"/>
      <c r="MRG338"/>
      <c r="MRH338"/>
      <c r="MRI338"/>
      <c r="MRJ338"/>
      <c r="MRK338"/>
      <c r="MRL338"/>
      <c r="MRM338"/>
      <c r="MRN338"/>
      <c r="MRO338"/>
      <c r="MRP338"/>
      <c r="MRQ338"/>
      <c r="MRR338"/>
      <c r="MRS338"/>
      <c r="MRT338"/>
      <c r="MRU338"/>
      <c r="MRV338"/>
      <c r="MRW338"/>
      <c r="MRX338"/>
      <c r="MRY338"/>
      <c r="MRZ338"/>
      <c r="MSA338"/>
      <c r="MSB338"/>
      <c r="MSC338"/>
      <c r="MSD338"/>
      <c r="MSE338"/>
      <c r="MSF338"/>
      <c r="MSG338"/>
      <c r="MSH338"/>
      <c r="MSI338"/>
      <c r="MSJ338"/>
      <c r="MSK338"/>
      <c r="MSL338"/>
      <c r="MSM338"/>
      <c r="MSN338"/>
      <c r="MSO338"/>
      <c r="MSP338"/>
      <c r="MSQ338"/>
      <c r="MSR338"/>
      <c r="MSS338"/>
      <c r="MST338"/>
      <c r="MSU338"/>
      <c r="MSV338"/>
      <c r="MSW338"/>
      <c r="MSX338"/>
      <c r="MSY338"/>
      <c r="MSZ338"/>
      <c r="MTA338"/>
      <c r="MTB338"/>
      <c r="MTC338"/>
      <c r="MTD338"/>
      <c r="MTE338"/>
      <c r="MTF338"/>
      <c r="MTG338"/>
      <c r="MTH338"/>
      <c r="MTI338"/>
      <c r="MTJ338"/>
      <c r="MTK338"/>
      <c r="MTL338"/>
      <c r="MTM338"/>
      <c r="MTN338"/>
      <c r="MTO338"/>
      <c r="MTP338"/>
      <c r="MTQ338"/>
      <c r="MTR338"/>
      <c r="MTS338"/>
      <c r="MTT338"/>
      <c r="MTU338"/>
      <c r="MTV338"/>
      <c r="MTW338"/>
      <c r="MTX338"/>
      <c r="MTY338"/>
      <c r="MTZ338"/>
      <c r="MUA338"/>
      <c r="MUB338"/>
      <c r="MUC338"/>
      <c r="MUD338"/>
      <c r="MUE338"/>
      <c r="MUF338"/>
      <c r="MUG338"/>
      <c r="MUH338"/>
      <c r="MUI338"/>
      <c r="MUJ338"/>
      <c r="MUK338"/>
      <c r="MUL338"/>
      <c r="MUM338"/>
      <c r="MUN338"/>
      <c r="MUO338"/>
      <c r="MUP338"/>
      <c r="MUQ338"/>
      <c r="MUR338"/>
      <c r="MUS338"/>
      <c r="MUT338"/>
      <c r="MUU338"/>
      <c r="MUV338"/>
      <c r="MUW338"/>
      <c r="MUX338"/>
      <c r="MUY338"/>
      <c r="MUZ338"/>
      <c r="MVA338"/>
      <c r="MVB338"/>
      <c r="MVC338"/>
      <c r="MVD338"/>
      <c r="MVE338"/>
      <c r="MVF338"/>
      <c r="MVG338"/>
      <c r="MVH338"/>
      <c r="MVI338"/>
      <c r="MVJ338"/>
      <c r="MVK338"/>
      <c r="MVL338"/>
      <c r="MVM338"/>
      <c r="MVN338"/>
      <c r="MVO338"/>
      <c r="MVP338"/>
      <c r="MVQ338"/>
      <c r="MVR338"/>
      <c r="MVS338"/>
      <c r="MVT338"/>
      <c r="MVU338"/>
      <c r="MVV338"/>
      <c r="MVW338"/>
      <c r="MVX338"/>
      <c r="MVY338"/>
      <c r="MVZ338"/>
      <c r="MWA338"/>
      <c r="MWB338"/>
      <c r="MWC338"/>
      <c r="MWD338"/>
      <c r="MWE338"/>
      <c r="MWF338"/>
      <c r="MWG338"/>
      <c r="MWH338"/>
      <c r="MWI338"/>
      <c r="MWJ338"/>
      <c r="MWK338"/>
      <c r="MWL338"/>
      <c r="MWM338"/>
      <c r="MWN338"/>
      <c r="MWO338"/>
      <c r="MWP338"/>
      <c r="MWQ338"/>
      <c r="MWR338"/>
      <c r="MWS338"/>
      <c r="MWT338"/>
      <c r="MWU338"/>
      <c r="MWV338"/>
      <c r="MWW338"/>
      <c r="MWX338"/>
      <c r="MWY338"/>
      <c r="MWZ338"/>
      <c r="MXA338"/>
      <c r="MXB338"/>
      <c r="MXC338"/>
      <c r="MXD338"/>
      <c r="MXE338"/>
      <c r="MXF338"/>
      <c r="MXG338"/>
      <c r="MXH338"/>
      <c r="MXI338"/>
      <c r="MXJ338"/>
      <c r="MXK338"/>
      <c r="MXL338"/>
      <c r="MXM338"/>
      <c r="MXN338"/>
      <c r="MXO338"/>
      <c r="MXP338"/>
      <c r="MXQ338"/>
      <c r="MXR338"/>
      <c r="MXS338"/>
      <c r="MXT338"/>
      <c r="MXU338"/>
      <c r="MXV338"/>
      <c r="MXW338"/>
      <c r="MXX338"/>
      <c r="MXY338"/>
      <c r="MXZ338"/>
      <c r="MYA338"/>
      <c r="MYB338"/>
      <c r="MYC338"/>
      <c r="MYD338"/>
      <c r="MYE338"/>
      <c r="MYF338"/>
      <c r="MYG338"/>
      <c r="MYH338"/>
      <c r="MYI338"/>
      <c r="MYJ338"/>
      <c r="MYK338"/>
      <c r="MYL338"/>
      <c r="MYM338"/>
      <c r="MYN338"/>
      <c r="MYO338"/>
      <c r="MYP338"/>
      <c r="MYQ338"/>
      <c r="MYR338"/>
      <c r="MYS338"/>
      <c r="MYT338"/>
      <c r="MYU338"/>
      <c r="MYV338"/>
      <c r="MYW338"/>
      <c r="MYX338"/>
      <c r="MYY338"/>
      <c r="MYZ338"/>
      <c r="MZA338"/>
      <c r="MZB338"/>
      <c r="MZC338"/>
      <c r="MZD338"/>
      <c r="MZE338"/>
      <c r="MZF338"/>
      <c r="MZG338"/>
      <c r="MZH338"/>
      <c r="MZI338"/>
      <c r="MZJ338"/>
      <c r="MZK338"/>
      <c r="MZL338"/>
      <c r="MZM338"/>
      <c r="MZN338"/>
      <c r="MZO338"/>
      <c r="MZP338"/>
      <c r="MZQ338"/>
      <c r="MZR338"/>
      <c r="MZS338"/>
      <c r="MZT338"/>
      <c r="MZU338"/>
      <c r="MZV338"/>
      <c r="MZW338"/>
      <c r="MZX338"/>
      <c r="MZY338"/>
      <c r="MZZ338"/>
      <c r="NAA338"/>
      <c r="NAB338"/>
      <c r="NAC338"/>
      <c r="NAD338"/>
      <c r="NAE338"/>
      <c r="NAF338"/>
      <c r="NAG338"/>
      <c r="NAH338"/>
      <c r="NAI338"/>
      <c r="NAJ338"/>
      <c r="NAK338"/>
      <c r="NAL338"/>
      <c r="NAM338"/>
      <c r="NAN338"/>
      <c r="NAO338"/>
      <c r="NAP338"/>
      <c r="NAQ338"/>
      <c r="NAR338"/>
      <c r="NAS338"/>
      <c r="NAT338"/>
      <c r="NAU338"/>
      <c r="NAV338"/>
      <c r="NAW338"/>
      <c r="NAX338"/>
      <c r="NAY338"/>
      <c r="NAZ338"/>
      <c r="NBA338"/>
      <c r="NBB338"/>
      <c r="NBC338"/>
      <c r="NBD338"/>
      <c r="NBE338"/>
      <c r="NBF338"/>
      <c r="NBG338"/>
      <c r="NBH338"/>
      <c r="NBI338"/>
      <c r="NBJ338"/>
      <c r="NBK338"/>
      <c r="NBL338"/>
      <c r="NBM338"/>
      <c r="NBN338"/>
      <c r="NBO338"/>
      <c r="NBP338"/>
      <c r="NBQ338"/>
      <c r="NBR338"/>
      <c r="NBS338"/>
      <c r="NBT338"/>
      <c r="NBU338"/>
      <c r="NBV338"/>
      <c r="NBW338"/>
      <c r="NBX338"/>
      <c r="NBY338"/>
      <c r="NBZ338"/>
      <c r="NCA338"/>
      <c r="NCB338"/>
      <c r="NCC338"/>
      <c r="NCD338"/>
      <c r="NCE338"/>
      <c r="NCF338"/>
      <c r="NCG338"/>
      <c r="NCH338"/>
      <c r="NCI338"/>
      <c r="NCJ338"/>
      <c r="NCK338"/>
      <c r="NCL338"/>
      <c r="NCM338"/>
      <c r="NCN338"/>
      <c r="NCO338"/>
      <c r="NCP338"/>
      <c r="NCQ338"/>
      <c r="NCR338"/>
      <c r="NCS338"/>
      <c r="NCT338"/>
      <c r="NCU338"/>
      <c r="NCV338"/>
      <c r="NCW338"/>
      <c r="NCX338"/>
      <c r="NCY338"/>
      <c r="NCZ338"/>
      <c r="NDA338"/>
      <c r="NDB338"/>
      <c r="NDC338"/>
      <c r="NDD338"/>
      <c r="NDE338"/>
      <c r="NDF338"/>
      <c r="NDG338"/>
      <c r="NDH338"/>
      <c r="NDI338"/>
      <c r="NDJ338"/>
      <c r="NDK338"/>
      <c r="NDL338"/>
      <c r="NDM338"/>
      <c r="NDN338"/>
      <c r="NDO338"/>
      <c r="NDP338"/>
      <c r="NDQ338"/>
      <c r="NDR338"/>
      <c r="NDS338"/>
      <c r="NDT338"/>
      <c r="NDU338"/>
      <c r="NDV338"/>
      <c r="NDW338"/>
      <c r="NDX338"/>
      <c r="NDY338"/>
      <c r="NDZ338"/>
      <c r="NEA338"/>
      <c r="NEB338"/>
      <c r="NEC338"/>
      <c r="NED338"/>
      <c r="NEE338"/>
      <c r="NEF338"/>
      <c r="NEG338"/>
      <c r="NEH338"/>
      <c r="NEI338"/>
      <c r="NEJ338"/>
      <c r="NEK338"/>
      <c r="NEL338"/>
      <c r="NEM338"/>
      <c r="NEN338"/>
      <c r="NEO338"/>
      <c r="NEP338"/>
      <c r="NEQ338"/>
      <c r="NER338"/>
      <c r="NES338"/>
      <c r="NET338"/>
      <c r="NEU338"/>
      <c r="NEV338"/>
      <c r="NEW338"/>
      <c r="NEX338"/>
      <c r="NEY338"/>
      <c r="NEZ338"/>
      <c r="NFA338"/>
      <c r="NFB338"/>
      <c r="NFC338"/>
      <c r="NFD338"/>
      <c r="NFE338"/>
      <c r="NFF338"/>
      <c r="NFG338"/>
      <c r="NFH338"/>
      <c r="NFI338"/>
      <c r="NFJ338"/>
      <c r="NFK338"/>
      <c r="NFL338"/>
      <c r="NFM338"/>
      <c r="NFN338"/>
      <c r="NFO338"/>
      <c r="NFP338"/>
      <c r="NFQ338"/>
      <c r="NFR338"/>
      <c r="NFS338"/>
      <c r="NFT338"/>
      <c r="NFU338"/>
      <c r="NFV338"/>
      <c r="NFW338"/>
      <c r="NFX338"/>
      <c r="NFY338"/>
      <c r="NFZ338"/>
      <c r="NGA338"/>
      <c r="NGB338"/>
      <c r="NGC338"/>
      <c r="NGD338"/>
      <c r="NGE338"/>
      <c r="NGF338"/>
      <c r="NGG338"/>
      <c r="NGH338"/>
      <c r="NGI338"/>
      <c r="NGJ338"/>
      <c r="NGK338"/>
      <c r="NGL338"/>
      <c r="NGM338"/>
      <c r="NGN338"/>
      <c r="NGO338"/>
      <c r="NGP338"/>
      <c r="NGQ338"/>
      <c r="NGR338"/>
      <c r="NGS338"/>
      <c r="NGT338"/>
      <c r="NGU338"/>
      <c r="NGV338"/>
      <c r="NGW338"/>
      <c r="NGX338"/>
      <c r="NGY338"/>
      <c r="NGZ338"/>
      <c r="NHA338"/>
      <c r="NHB338"/>
      <c r="NHC338"/>
      <c r="NHD338"/>
      <c r="NHE338"/>
      <c r="NHF338"/>
      <c r="NHG338"/>
      <c r="NHH338"/>
      <c r="NHI338"/>
      <c r="NHJ338"/>
      <c r="NHK338"/>
      <c r="NHL338"/>
      <c r="NHM338"/>
      <c r="NHN338"/>
      <c r="NHO338"/>
      <c r="NHP338"/>
      <c r="NHQ338"/>
      <c r="NHR338"/>
      <c r="NHS338"/>
      <c r="NHT338"/>
      <c r="NHU338"/>
      <c r="NHV338"/>
      <c r="NHW338"/>
      <c r="NHX338"/>
      <c r="NHY338"/>
      <c r="NHZ338"/>
      <c r="NIA338"/>
      <c r="NIB338"/>
      <c r="NIC338"/>
      <c r="NID338"/>
      <c r="NIE338"/>
      <c r="NIF338"/>
      <c r="NIG338"/>
      <c r="NIH338"/>
      <c r="NII338"/>
      <c r="NIJ338"/>
      <c r="NIK338"/>
      <c r="NIL338"/>
      <c r="NIM338"/>
      <c r="NIN338"/>
      <c r="NIO338"/>
      <c r="NIP338"/>
      <c r="NIQ338"/>
      <c r="NIR338"/>
      <c r="NIS338"/>
      <c r="NIT338"/>
      <c r="NIU338"/>
      <c r="NIV338"/>
      <c r="NIW338"/>
      <c r="NIX338"/>
      <c r="NIY338"/>
      <c r="NIZ338"/>
      <c r="NJA338"/>
      <c r="NJB338"/>
      <c r="NJC338"/>
      <c r="NJD338"/>
      <c r="NJE338"/>
      <c r="NJF338"/>
      <c r="NJG338"/>
      <c r="NJH338"/>
      <c r="NJI338"/>
      <c r="NJJ338"/>
      <c r="NJK338"/>
      <c r="NJL338"/>
      <c r="NJM338"/>
      <c r="NJN338"/>
      <c r="NJO338"/>
      <c r="NJP338"/>
      <c r="NJQ338"/>
      <c r="NJR338"/>
      <c r="NJS338"/>
      <c r="NJT338"/>
      <c r="NJU338"/>
      <c r="NJV338"/>
      <c r="NJW338"/>
      <c r="NJX338"/>
      <c r="NJY338"/>
      <c r="NJZ338"/>
      <c r="NKA338"/>
      <c r="NKB338"/>
      <c r="NKC338"/>
      <c r="NKD338"/>
      <c r="NKE338"/>
      <c r="NKF338"/>
      <c r="NKG338"/>
      <c r="NKH338"/>
      <c r="NKI338"/>
      <c r="NKJ338"/>
      <c r="NKK338"/>
      <c r="NKL338"/>
      <c r="NKM338"/>
      <c r="NKN338"/>
      <c r="NKO338"/>
      <c r="NKP338"/>
      <c r="NKQ338"/>
      <c r="NKR338"/>
      <c r="NKS338"/>
      <c r="NKT338"/>
      <c r="NKU338"/>
      <c r="NKV338"/>
      <c r="NKW338"/>
      <c r="NKX338"/>
      <c r="NKY338"/>
      <c r="NKZ338"/>
      <c r="NLA338"/>
      <c r="NLB338"/>
      <c r="NLC338"/>
      <c r="NLD338"/>
      <c r="NLE338"/>
      <c r="NLF338"/>
      <c r="NLG338"/>
      <c r="NLH338"/>
      <c r="NLI338"/>
      <c r="NLJ338"/>
      <c r="NLK338"/>
      <c r="NLL338"/>
      <c r="NLM338"/>
      <c r="NLN338"/>
      <c r="NLO338"/>
      <c r="NLP338"/>
      <c r="NLQ338"/>
      <c r="NLR338"/>
      <c r="NLS338"/>
      <c r="NLT338"/>
      <c r="NLU338"/>
      <c r="NLV338"/>
      <c r="NLW338"/>
      <c r="NLX338"/>
      <c r="NLY338"/>
      <c r="NLZ338"/>
      <c r="NMA338"/>
      <c r="NMB338"/>
      <c r="NMC338"/>
      <c r="NMD338"/>
      <c r="NME338"/>
      <c r="NMF338"/>
      <c r="NMG338"/>
      <c r="NMH338"/>
      <c r="NMI338"/>
      <c r="NMJ338"/>
      <c r="NMK338"/>
      <c r="NML338"/>
      <c r="NMM338"/>
      <c r="NMN338"/>
      <c r="NMO338"/>
      <c r="NMP338"/>
      <c r="NMQ338"/>
      <c r="NMR338"/>
      <c r="NMS338"/>
      <c r="NMT338"/>
      <c r="NMU338"/>
      <c r="NMV338"/>
      <c r="NMW338"/>
      <c r="NMX338"/>
      <c r="NMY338"/>
      <c r="NMZ338"/>
      <c r="NNA338"/>
      <c r="NNB338"/>
      <c r="NNC338"/>
      <c r="NND338"/>
      <c r="NNE338"/>
      <c r="NNF338"/>
      <c r="NNG338"/>
      <c r="NNH338"/>
      <c r="NNI338"/>
      <c r="NNJ338"/>
      <c r="NNK338"/>
      <c r="NNL338"/>
      <c r="NNM338"/>
      <c r="NNN338"/>
      <c r="NNO338"/>
      <c r="NNP338"/>
      <c r="NNQ338"/>
      <c r="NNR338"/>
      <c r="NNS338"/>
      <c r="NNT338"/>
      <c r="NNU338"/>
      <c r="NNV338"/>
      <c r="NNW338"/>
      <c r="NNX338"/>
      <c r="NNY338"/>
      <c r="NNZ338"/>
      <c r="NOA338"/>
      <c r="NOB338"/>
      <c r="NOC338"/>
      <c r="NOD338"/>
      <c r="NOE338"/>
      <c r="NOF338"/>
      <c r="NOG338"/>
      <c r="NOH338"/>
      <c r="NOI338"/>
      <c r="NOJ338"/>
      <c r="NOK338"/>
      <c r="NOL338"/>
      <c r="NOM338"/>
      <c r="NON338"/>
      <c r="NOO338"/>
      <c r="NOP338"/>
      <c r="NOQ338"/>
      <c r="NOR338"/>
      <c r="NOS338"/>
      <c r="NOT338"/>
      <c r="NOU338"/>
      <c r="NOV338"/>
      <c r="NOW338"/>
      <c r="NOX338"/>
      <c r="NOY338"/>
      <c r="NOZ338"/>
      <c r="NPA338"/>
      <c r="NPB338"/>
      <c r="NPC338"/>
      <c r="NPD338"/>
      <c r="NPE338"/>
      <c r="NPF338"/>
      <c r="NPG338"/>
      <c r="NPH338"/>
      <c r="NPI338"/>
      <c r="NPJ338"/>
      <c r="NPK338"/>
      <c r="NPL338"/>
      <c r="NPM338"/>
      <c r="NPN338"/>
      <c r="NPO338"/>
      <c r="NPP338"/>
      <c r="NPQ338"/>
      <c r="NPR338"/>
      <c r="NPS338"/>
      <c r="NPT338"/>
      <c r="NPU338"/>
      <c r="NPV338"/>
      <c r="NPW338"/>
      <c r="NPX338"/>
      <c r="NPY338"/>
      <c r="NPZ338"/>
      <c r="NQA338"/>
      <c r="NQB338"/>
      <c r="NQC338"/>
      <c r="NQD338"/>
      <c r="NQE338"/>
      <c r="NQF338"/>
      <c r="NQG338"/>
      <c r="NQH338"/>
      <c r="NQI338"/>
      <c r="NQJ338"/>
      <c r="NQK338"/>
      <c r="NQL338"/>
      <c r="NQM338"/>
      <c r="NQN338"/>
      <c r="NQO338"/>
      <c r="NQP338"/>
      <c r="NQQ338"/>
      <c r="NQR338"/>
      <c r="NQS338"/>
      <c r="NQT338"/>
      <c r="NQU338"/>
      <c r="NQV338"/>
      <c r="NQW338"/>
      <c r="NQX338"/>
      <c r="NQY338"/>
      <c r="NQZ338"/>
      <c r="NRA338"/>
      <c r="NRB338"/>
      <c r="NRC338"/>
      <c r="NRD338"/>
      <c r="NRE338"/>
      <c r="NRF338"/>
      <c r="NRG338"/>
      <c r="NRH338"/>
      <c r="NRI338"/>
      <c r="NRJ338"/>
      <c r="NRK338"/>
      <c r="NRL338"/>
      <c r="NRM338"/>
      <c r="NRN338"/>
      <c r="NRO338"/>
      <c r="NRP338"/>
      <c r="NRQ338"/>
      <c r="NRR338"/>
      <c r="NRS338"/>
      <c r="NRT338"/>
      <c r="NRU338"/>
      <c r="NRV338"/>
      <c r="NRW338"/>
      <c r="NRX338"/>
      <c r="NRY338"/>
      <c r="NRZ338"/>
      <c r="NSA338"/>
      <c r="NSB338"/>
      <c r="NSC338"/>
      <c r="NSD338"/>
      <c r="NSE338"/>
      <c r="NSF338"/>
      <c r="NSG338"/>
      <c r="NSH338"/>
      <c r="NSI338"/>
      <c r="NSJ338"/>
      <c r="NSK338"/>
      <c r="NSL338"/>
      <c r="NSM338"/>
      <c r="NSN338"/>
      <c r="NSO338"/>
      <c r="NSP338"/>
      <c r="NSQ338"/>
      <c r="NSR338"/>
      <c r="NSS338"/>
      <c r="NST338"/>
      <c r="NSU338"/>
      <c r="NSV338"/>
      <c r="NSW338"/>
      <c r="NSX338"/>
      <c r="NSY338"/>
      <c r="NSZ338"/>
      <c r="NTA338"/>
      <c r="NTB338"/>
      <c r="NTC338"/>
      <c r="NTD338"/>
      <c r="NTE338"/>
      <c r="NTF338"/>
      <c r="NTG338"/>
      <c r="NTH338"/>
      <c r="NTI338"/>
      <c r="NTJ338"/>
      <c r="NTK338"/>
      <c r="NTL338"/>
      <c r="NTM338"/>
      <c r="NTN338"/>
      <c r="NTO338"/>
      <c r="NTP338"/>
      <c r="NTQ338"/>
      <c r="NTR338"/>
      <c r="NTS338"/>
      <c r="NTT338"/>
      <c r="NTU338"/>
      <c r="NTV338"/>
      <c r="NTW338"/>
      <c r="NTX338"/>
      <c r="NTY338"/>
      <c r="NTZ338"/>
      <c r="NUA338"/>
      <c r="NUB338"/>
      <c r="NUC338"/>
      <c r="NUD338"/>
      <c r="NUE338"/>
      <c r="NUF338"/>
      <c r="NUG338"/>
      <c r="NUH338"/>
      <c r="NUI338"/>
      <c r="NUJ338"/>
      <c r="NUK338"/>
      <c r="NUL338"/>
      <c r="NUM338"/>
      <c r="NUN338"/>
      <c r="NUO338"/>
      <c r="NUP338"/>
      <c r="NUQ338"/>
      <c r="NUR338"/>
      <c r="NUS338"/>
      <c r="NUT338"/>
      <c r="NUU338"/>
      <c r="NUV338"/>
      <c r="NUW338"/>
      <c r="NUX338"/>
      <c r="NUY338"/>
      <c r="NUZ338"/>
      <c r="NVA338"/>
      <c r="NVB338"/>
      <c r="NVC338"/>
      <c r="NVD338"/>
      <c r="NVE338"/>
      <c r="NVF338"/>
      <c r="NVG338"/>
      <c r="NVH338"/>
      <c r="NVI338"/>
      <c r="NVJ338"/>
      <c r="NVK338"/>
      <c r="NVL338"/>
      <c r="NVM338"/>
      <c r="NVN338"/>
      <c r="NVO338"/>
      <c r="NVP338"/>
      <c r="NVQ338"/>
      <c r="NVR338"/>
      <c r="NVS338"/>
      <c r="NVT338"/>
      <c r="NVU338"/>
      <c r="NVV338"/>
      <c r="NVW338"/>
      <c r="NVX338"/>
      <c r="NVY338"/>
      <c r="NVZ338"/>
      <c r="NWA338"/>
      <c r="NWB338"/>
      <c r="NWC338"/>
      <c r="NWD338"/>
      <c r="NWE338"/>
      <c r="NWF338"/>
      <c r="NWG338"/>
      <c r="NWH338"/>
      <c r="NWI338"/>
      <c r="NWJ338"/>
      <c r="NWK338"/>
      <c r="NWL338"/>
      <c r="NWM338"/>
      <c r="NWN338"/>
      <c r="NWO338"/>
      <c r="NWP338"/>
      <c r="NWQ338"/>
      <c r="NWR338"/>
      <c r="NWS338"/>
      <c r="NWT338"/>
      <c r="NWU338"/>
      <c r="NWV338"/>
      <c r="NWW338"/>
      <c r="NWX338"/>
      <c r="NWY338"/>
      <c r="NWZ338"/>
      <c r="NXA338"/>
      <c r="NXB338"/>
      <c r="NXC338"/>
      <c r="NXD338"/>
      <c r="NXE338"/>
      <c r="NXF338"/>
      <c r="NXG338"/>
      <c r="NXH338"/>
      <c r="NXI338"/>
      <c r="NXJ338"/>
      <c r="NXK338"/>
      <c r="NXL338"/>
      <c r="NXM338"/>
      <c r="NXN338"/>
      <c r="NXO338"/>
      <c r="NXP338"/>
      <c r="NXQ338"/>
      <c r="NXR338"/>
      <c r="NXS338"/>
      <c r="NXT338"/>
      <c r="NXU338"/>
      <c r="NXV338"/>
      <c r="NXW338"/>
      <c r="NXX338"/>
      <c r="NXY338"/>
      <c r="NXZ338"/>
      <c r="NYA338"/>
      <c r="NYB338"/>
      <c r="NYC338"/>
      <c r="NYD338"/>
      <c r="NYE338"/>
      <c r="NYF338"/>
      <c r="NYG338"/>
      <c r="NYH338"/>
      <c r="NYI338"/>
      <c r="NYJ338"/>
      <c r="NYK338"/>
      <c r="NYL338"/>
      <c r="NYM338"/>
      <c r="NYN338"/>
      <c r="NYO338"/>
      <c r="NYP338"/>
      <c r="NYQ338"/>
      <c r="NYR338"/>
      <c r="NYS338"/>
      <c r="NYT338"/>
      <c r="NYU338"/>
      <c r="NYV338"/>
      <c r="NYW338"/>
      <c r="NYX338"/>
      <c r="NYY338"/>
      <c r="NYZ338"/>
      <c r="NZA338"/>
      <c r="NZB338"/>
      <c r="NZC338"/>
      <c r="NZD338"/>
      <c r="NZE338"/>
      <c r="NZF338"/>
      <c r="NZG338"/>
      <c r="NZH338"/>
      <c r="NZI338"/>
      <c r="NZJ338"/>
      <c r="NZK338"/>
      <c r="NZL338"/>
      <c r="NZM338"/>
      <c r="NZN338"/>
      <c r="NZO338"/>
      <c r="NZP338"/>
      <c r="NZQ338"/>
      <c r="NZR338"/>
      <c r="NZS338"/>
      <c r="NZT338"/>
      <c r="NZU338"/>
      <c r="NZV338"/>
      <c r="NZW338"/>
      <c r="NZX338"/>
      <c r="NZY338"/>
      <c r="NZZ338"/>
      <c r="OAA338"/>
      <c r="OAB338"/>
      <c r="OAC338"/>
      <c r="OAD338"/>
      <c r="OAE338"/>
      <c r="OAF338"/>
      <c r="OAG338"/>
      <c r="OAH338"/>
      <c r="OAI338"/>
      <c r="OAJ338"/>
      <c r="OAK338"/>
      <c r="OAL338"/>
      <c r="OAM338"/>
      <c r="OAN338"/>
      <c r="OAO338"/>
      <c r="OAP338"/>
      <c r="OAQ338"/>
      <c r="OAR338"/>
      <c r="OAS338"/>
      <c r="OAT338"/>
      <c r="OAU338"/>
      <c r="OAV338"/>
      <c r="OAW338"/>
      <c r="OAX338"/>
      <c r="OAY338"/>
      <c r="OAZ338"/>
      <c r="OBA338"/>
      <c r="OBB338"/>
      <c r="OBC338"/>
      <c r="OBD338"/>
      <c r="OBE338"/>
      <c r="OBF338"/>
      <c r="OBG338"/>
      <c r="OBH338"/>
      <c r="OBI338"/>
      <c r="OBJ338"/>
      <c r="OBK338"/>
      <c r="OBL338"/>
      <c r="OBM338"/>
      <c r="OBN338"/>
      <c r="OBO338"/>
      <c r="OBP338"/>
      <c r="OBQ338"/>
      <c r="OBR338"/>
      <c r="OBS338"/>
      <c r="OBT338"/>
      <c r="OBU338"/>
      <c r="OBV338"/>
      <c r="OBW338"/>
      <c r="OBX338"/>
      <c r="OBY338"/>
      <c r="OBZ338"/>
      <c r="OCA338"/>
      <c r="OCB338"/>
      <c r="OCC338"/>
      <c r="OCD338"/>
      <c r="OCE338"/>
      <c r="OCF338"/>
      <c r="OCG338"/>
      <c r="OCH338"/>
      <c r="OCI338"/>
      <c r="OCJ338"/>
      <c r="OCK338"/>
      <c r="OCL338"/>
      <c r="OCM338"/>
      <c r="OCN338"/>
      <c r="OCO338"/>
      <c r="OCP338"/>
      <c r="OCQ338"/>
      <c r="OCR338"/>
      <c r="OCS338"/>
      <c r="OCT338"/>
      <c r="OCU338"/>
      <c r="OCV338"/>
      <c r="OCW338"/>
      <c r="OCX338"/>
      <c r="OCY338"/>
      <c r="OCZ338"/>
      <c r="ODA338"/>
      <c r="ODB338"/>
      <c r="ODC338"/>
      <c r="ODD338"/>
      <c r="ODE338"/>
      <c r="ODF338"/>
      <c r="ODG338"/>
      <c r="ODH338"/>
      <c r="ODI338"/>
      <c r="ODJ338"/>
      <c r="ODK338"/>
      <c r="ODL338"/>
      <c r="ODM338"/>
      <c r="ODN338"/>
      <c r="ODO338"/>
      <c r="ODP338"/>
      <c r="ODQ338"/>
      <c r="ODR338"/>
      <c r="ODS338"/>
      <c r="ODT338"/>
      <c r="ODU338"/>
      <c r="ODV338"/>
      <c r="ODW338"/>
      <c r="ODX338"/>
      <c r="ODY338"/>
      <c r="ODZ338"/>
      <c r="OEA338"/>
      <c r="OEB338"/>
      <c r="OEC338"/>
      <c r="OED338"/>
      <c r="OEE338"/>
      <c r="OEF338"/>
      <c r="OEG338"/>
      <c r="OEH338"/>
      <c r="OEI338"/>
      <c r="OEJ338"/>
      <c r="OEK338"/>
      <c r="OEL338"/>
      <c r="OEM338"/>
      <c r="OEN338"/>
      <c r="OEO338"/>
      <c r="OEP338"/>
      <c r="OEQ338"/>
      <c r="OER338"/>
      <c r="OES338"/>
      <c r="OET338"/>
      <c r="OEU338"/>
      <c r="OEV338"/>
      <c r="OEW338"/>
      <c r="OEX338"/>
      <c r="OEY338"/>
      <c r="OEZ338"/>
      <c r="OFA338"/>
      <c r="OFB338"/>
      <c r="OFC338"/>
      <c r="OFD338"/>
      <c r="OFE338"/>
      <c r="OFF338"/>
      <c r="OFG338"/>
      <c r="OFH338"/>
      <c r="OFI338"/>
      <c r="OFJ338"/>
      <c r="OFK338"/>
      <c r="OFL338"/>
      <c r="OFM338"/>
      <c r="OFN338"/>
      <c r="OFO338"/>
      <c r="OFP338"/>
      <c r="OFQ338"/>
      <c r="OFR338"/>
      <c r="OFS338"/>
      <c r="OFT338"/>
      <c r="OFU338"/>
      <c r="OFV338"/>
      <c r="OFW338"/>
      <c r="OFX338"/>
      <c r="OFY338"/>
      <c r="OFZ338"/>
      <c r="OGA338"/>
      <c r="OGB338"/>
      <c r="OGC338"/>
      <c r="OGD338"/>
      <c r="OGE338"/>
      <c r="OGF338"/>
      <c r="OGG338"/>
      <c r="OGH338"/>
      <c r="OGI338"/>
      <c r="OGJ338"/>
      <c r="OGK338"/>
      <c r="OGL338"/>
      <c r="OGM338"/>
      <c r="OGN338"/>
      <c r="OGO338"/>
      <c r="OGP338"/>
      <c r="OGQ338"/>
      <c r="OGR338"/>
      <c r="OGS338"/>
      <c r="OGT338"/>
      <c r="OGU338"/>
      <c r="OGV338"/>
      <c r="OGW338"/>
      <c r="OGX338"/>
      <c r="OGY338"/>
      <c r="OGZ338"/>
      <c r="OHA338"/>
      <c r="OHB338"/>
      <c r="OHC338"/>
      <c r="OHD338"/>
      <c r="OHE338"/>
      <c r="OHF338"/>
      <c r="OHG338"/>
      <c r="OHH338"/>
      <c r="OHI338"/>
      <c r="OHJ338"/>
      <c r="OHK338"/>
      <c r="OHL338"/>
      <c r="OHM338"/>
      <c r="OHN338"/>
      <c r="OHO338"/>
      <c r="OHP338"/>
      <c r="OHQ338"/>
      <c r="OHR338"/>
      <c r="OHS338"/>
      <c r="OHT338"/>
      <c r="OHU338"/>
      <c r="OHV338"/>
      <c r="OHW338"/>
      <c r="OHX338"/>
      <c r="OHY338"/>
      <c r="OHZ338"/>
      <c r="OIA338"/>
      <c r="OIB338"/>
      <c r="OIC338"/>
      <c r="OID338"/>
      <c r="OIE338"/>
      <c r="OIF338"/>
      <c r="OIG338"/>
      <c r="OIH338"/>
      <c r="OII338"/>
      <c r="OIJ338"/>
      <c r="OIK338"/>
      <c r="OIL338"/>
      <c r="OIM338"/>
      <c r="OIN338"/>
      <c r="OIO338"/>
      <c r="OIP338"/>
      <c r="OIQ338"/>
      <c r="OIR338"/>
      <c r="OIS338"/>
      <c r="OIT338"/>
      <c r="OIU338"/>
      <c r="OIV338"/>
      <c r="OIW338"/>
      <c r="OIX338"/>
      <c r="OIY338"/>
      <c r="OIZ338"/>
      <c r="OJA338"/>
      <c r="OJB338"/>
      <c r="OJC338"/>
      <c r="OJD338"/>
      <c r="OJE338"/>
      <c r="OJF338"/>
      <c r="OJG338"/>
      <c r="OJH338"/>
      <c r="OJI338"/>
      <c r="OJJ338"/>
      <c r="OJK338"/>
      <c r="OJL338"/>
      <c r="OJM338"/>
      <c r="OJN338"/>
      <c r="OJO338"/>
      <c r="OJP338"/>
      <c r="OJQ338"/>
      <c r="OJR338"/>
      <c r="OJS338"/>
      <c r="OJT338"/>
      <c r="OJU338"/>
      <c r="OJV338"/>
      <c r="OJW338"/>
      <c r="OJX338"/>
      <c r="OJY338"/>
      <c r="OJZ338"/>
      <c r="OKA338"/>
      <c r="OKB338"/>
      <c r="OKC338"/>
      <c r="OKD338"/>
      <c r="OKE338"/>
      <c r="OKF338"/>
      <c r="OKG338"/>
      <c r="OKH338"/>
      <c r="OKI338"/>
      <c r="OKJ338"/>
      <c r="OKK338"/>
      <c r="OKL338"/>
      <c r="OKM338"/>
      <c r="OKN338"/>
      <c r="OKO338"/>
      <c r="OKP338"/>
      <c r="OKQ338"/>
      <c r="OKR338"/>
      <c r="OKS338"/>
      <c r="OKT338"/>
      <c r="OKU338"/>
      <c r="OKV338"/>
      <c r="OKW338"/>
      <c r="OKX338"/>
      <c r="OKY338"/>
      <c r="OKZ338"/>
      <c r="OLA338"/>
      <c r="OLB338"/>
      <c r="OLC338"/>
      <c r="OLD338"/>
      <c r="OLE338"/>
      <c r="OLF338"/>
      <c r="OLG338"/>
      <c r="OLH338"/>
      <c r="OLI338"/>
      <c r="OLJ338"/>
      <c r="OLK338"/>
      <c r="OLL338"/>
      <c r="OLM338"/>
      <c r="OLN338"/>
      <c r="OLO338"/>
      <c r="OLP338"/>
      <c r="OLQ338"/>
      <c r="OLR338"/>
      <c r="OLS338"/>
      <c r="OLT338"/>
      <c r="OLU338"/>
      <c r="OLV338"/>
      <c r="OLW338"/>
      <c r="OLX338"/>
      <c r="OLY338"/>
      <c r="OLZ338"/>
      <c r="OMA338"/>
      <c r="OMB338"/>
      <c r="OMC338"/>
      <c r="OMD338"/>
      <c r="OME338"/>
      <c r="OMF338"/>
      <c r="OMG338"/>
      <c r="OMH338"/>
      <c r="OMI338"/>
      <c r="OMJ338"/>
      <c r="OMK338"/>
      <c r="OML338"/>
      <c r="OMM338"/>
      <c r="OMN338"/>
      <c r="OMO338"/>
      <c r="OMP338"/>
      <c r="OMQ338"/>
      <c r="OMR338"/>
      <c r="OMS338"/>
      <c r="OMT338"/>
      <c r="OMU338"/>
      <c r="OMV338"/>
      <c r="OMW338"/>
      <c r="OMX338"/>
      <c r="OMY338"/>
      <c r="OMZ338"/>
      <c r="ONA338"/>
      <c r="ONB338"/>
      <c r="ONC338"/>
      <c r="OND338"/>
      <c r="ONE338"/>
      <c r="ONF338"/>
      <c r="ONG338"/>
      <c r="ONH338"/>
      <c r="ONI338"/>
      <c r="ONJ338"/>
      <c r="ONK338"/>
      <c r="ONL338"/>
      <c r="ONM338"/>
      <c r="ONN338"/>
      <c r="ONO338"/>
      <c r="ONP338"/>
      <c r="ONQ338"/>
      <c r="ONR338"/>
      <c r="ONS338"/>
      <c r="ONT338"/>
      <c r="ONU338"/>
      <c r="ONV338"/>
      <c r="ONW338"/>
      <c r="ONX338"/>
      <c r="ONY338"/>
      <c r="ONZ338"/>
      <c r="OOA338"/>
      <c r="OOB338"/>
      <c r="OOC338"/>
      <c r="OOD338"/>
      <c r="OOE338"/>
      <c r="OOF338"/>
      <c r="OOG338"/>
      <c r="OOH338"/>
      <c r="OOI338"/>
      <c r="OOJ338"/>
      <c r="OOK338"/>
      <c r="OOL338"/>
      <c r="OOM338"/>
      <c r="OON338"/>
      <c r="OOO338"/>
      <c r="OOP338"/>
      <c r="OOQ338"/>
      <c r="OOR338"/>
      <c r="OOS338"/>
      <c r="OOT338"/>
      <c r="OOU338"/>
      <c r="OOV338"/>
      <c r="OOW338"/>
      <c r="OOX338"/>
      <c r="OOY338"/>
      <c r="OOZ338"/>
      <c r="OPA338"/>
      <c r="OPB338"/>
      <c r="OPC338"/>
      <c r="OPD338"/>
      <c r="OPE338"/>
      <c r="OPF338"/>
      <c r="OPG338"/>
      <c r="OPH338"/>
      <c r="OPI338"/>
      <c r="OPJ338"/>
      <c r="OPK338"/>
      <c r="OPL338"/>
      <c r="OPM338"/>
      <c r="OPN338"/>
      <c r="OPO338"/>
      <c r="OPP338"/>
      <c r="OPQ338"/>
      <c r="OPR338"/>
      <c r="OPS338"/>
      <c r="OPT338"/>
      <c r="OPU338"/>
      <c r="OPV338"/>
      <c r="OPW338"/>
      <c r="OPX338"/>
      <c r="OPY338"/>
      <c r="OPZ338"/>
      <c r="OQA338"/>
      <c r="OQB338"/>
      <c r="OQC338"/>
      <c r="OQD338"/>
      <c r="OQE338"/>
      <c r="OQF338"/>
      <c r="OQG338"/>
      <c r="OQH338"/>
      <c r="OQI338"/>
      <c r="OQJ338"/>
      <c r="OQK338"/>
      <c r="OQL338"/>
      <c r="OQM338"/>
      <c r="OQN338"/>
      <c r="OQO338"/>
      <c r="OQP338"/>
      <c r="OQQ338"/>
      <c r="OQR338"/>
      <c r="OQS338"/>
      <c r="OQT338"/>
      <c r="OQU338"/>
      <c r="OQV338"/>
      <c r="OQW338"/>
      <c r="OQX338"/>
      <c r="OQY338"/>
      <c r="OQZ338"/>
      <c r="ORA338"/>
      <c r="ORB338"/>
      <c r="ORC338"/>
      <c r="ORD338"/>
      <c r="ORE338"/>
      <c r="ORF338"/>
      <c r="ORG338"/>
      <c r="ORH338"/>
      <c r="ORI338"/>
      <c r="ORJ338"/>
      <c r="ORK338"/>
      <c r="ORL338"/>
      <c r="ORM338"/>
      <c r="ORN338"/>
      <c r="ORO338"/>
      <c r="ORP338"/>
      <c r="ORQ338"/>
      <c r="ORR338"/>
      <c r="ORS338"/>
      <c r="ORT338"/>
      <c r="ORU338"/>
      <c r="ORV338"/>
      <c r="ORW338"/>
      <c r="ORX338"/>
      <c r="ORY338"/>
      <c r="ORZ338"/>
      <c r="OSA338"/>
      <c r="OSB338"/>
      <c r="OSC338"/>
      <c r="OSD338"/>
      <c r="OSE338"/>
      <c r="OSF338"/>
      <c r="OSG338"/>
      <c r="OSH338"/>
      <c r="OSI338"/>
      <c r="OSJ338"/>
      <c r="OSK338"/>
      <c r="OSL338"/>
      <c r="OSM338"/>
      <c r="OSN338"/>
      <c r="OSO338"/>
      <c r="OSP338"/>
      <c r="OSQ338"/>
      <c r="OSR338"/>
      <c r="OSS338"/>
      <c r="OST338"/>
      <c r="OSU338"/>
      <c r="OSV338"/>
      <c r="OSW338"/>
      <c r="OSX338"/>
      <c r="OSY338"/>
      <c r="OSZ338"/>
      <c r="OTA338"/>
      <c r="OTB338"/>
      <c r="OTC338"/>
      <c r="OTD338"/>
      <c r="OTE338"/>
      <c r="OTF338"/>
      <c r="OTG338"/>
      <c r="OTH338"/>
      <c r="OTI338"/>
      <c r="OTJ338"/>
      <c r="OTK338"/>
      <c r="OTL338"/>
      <c r="OTM338"/>
      <c r="OTN338"/>
      <c r="OTO338"/>
      <c r="OTP338"/>
      <c r="OTQ338"/>
      <c r="OTR338"/>
      <c r="OTS338"/>
      <c r="OTT338"/>
      <c r="OTU338"/>
      <c r="OTV338"/>
      <c r="OTW338"/>
      <c r="OTX338"/>
      <c r="OTY338"/>
      <c r="OTZ338"/>
      <c r="OUA338"/>
      <c r="OUB338"/>
      <c r="OUC338"/>
      <c r="OUD338"/>
      <c r="OUE338"/>
      <c r="OUF338"/>
      <c r="OUG338"/>
      <c r="OUH338"/>
      <c r="OUI338"/>
      <c r="OUJ338"/>
      <c r="OUK338"/>
      <c r="OUL338"/>
      <c r="OUM338"/>
      <c r="OUN338"/>
      <c r="OUO338"/>
      <c r="OUP338"/>
      <c r="OUQ338"/>
      <c r="OUR338"/>
      <c r="OUS338"/>
      <c r="OUT338"/>
      <c r="OUU338"/>
      <c r="OUV338"/>
      <c r="OUW338"/>
      <c r="OUX338"/>
      <c r="OUY338"/>
      <c r="OUZ338"/>
      <c r="OVA338"/>
      <c r="OVB338"/>
      <c r="OVC338"/>
      <c r="OVD338"/>
      <c r="OVE338"/>
      <c r="OVF338"/>
      <c r="OVG338"/>
      <c r="OVH338"/>
      <c r="OVI338"/>
      <c r="OVJ338"/>
      <c r="OVK338"/>
      <c r="OVL338"/>
      <c r="OVM338"/>
      <c r="OVN338"/>
      <c r="OVO338"/>
      <c r="OVP338"/>
      <c r="OVQ338"/>
      <c r="OVR338"/>
      <c r="OVS338"/>
      <c r="OVT338"/>
      <c r="OVU338"/>
      <c r="OVV338"/>
      <c r="OVW338"/>
      <c r="OVX338"/>
      <c r="OVY338"/>
      <c r="OVZ338"/>
      <c r="OWA338"/>
      <c r="OWB338"/>
      <c r="OWC338"/>
      <c r="OWD338"/>
      <c r="OWE338"/>
      <c r="OWF338"/>
      <c r="OWG338"/>
      <c r="OWH338"/>
      <c r="OWI338"/>
      <c r="OWJ338"/>
      <c r="OWK338"/>
      <c r="OWL338"/>
      <c r="OWM338"/>
      <c r="OWN338"/>
      <c r="OWO338"/>
      <c r="OWP338"/>
      <c r="OWQ338"/>
      <c r="OWR338"/>
      <c r="OWS338"/>
      <c r="OWT338"/>
      <c r="OWU338"/>
      <c r="OWV338"/>
      <c r="OWW338"/>
      <c r="OWX338"/>
      <c r="OWY338"/>
      <c r="OWZ338"/>
      <c r="OXA338"/>
      <c r="OXB338"/>
      <c r="OXC338"/>
      <c r="OXD338"/>
      <c r="OXE338"/>
      <c r="OXF338"/>
      <c r="OXG338"/>
      <c r="OXH338"/>
      <c r="OXI338"/>
      <c r="OXJ338"/>
      <c r="OXK338"/>
      <c r="OXL338"/>
      <c r="OXM338"/>
      <c r="OXN338"/>
      <c r="OXO338"/>
      <c r="OXP338"/>
      <c r="OXQ338"/>
      <c r="OXR338"/>
      <c r="OXS338"/>
      <c r="OXT338"/>
      <c r="OXU338"/>
      <c r="OXV338"/>
      <c r="OXW338"/>
      <c r="OXX338"/>
      <c r="OXY338"/>
      <c r="OXZ338"/>
      <c r="OYA338"/>
      <c r="OYB338"/>
      <c r="OYC338"/>
      <c r="OYD338"/>
      <c r="OYE338"/>
      <c r="OYF338"/>
      <c r="OYG338"/>
      <c r="OYH338"/>
      <c r="OYI338"/>
      <c r="OYJ338"/>
      <c r="OYK338"/>
      <c r="OYL338"/>
      <c r="OYM338"/>
      <c r="OYN338"/>
      <c r="OYO338"/>
      <c r="OYP338"/>
      <c r="OYQ338"/>
      <c r="OYR338"/>
      <c r="OYS338"/>
      <c r="OYT338"/>
      <c r="OYU338"/>
      <c r="OYV338"/>
      <c r="OYW338"/>
      <c r="OYX338"/>
      <c r="OYY338"/>
      <c r="OYZ338"/>
      <c r="OZA338"/>
      <c r="OZB338"/>
      <c r="OZC338"/>
      <c r="OZD338"/>
      <c r="OZE338"/>
      <c r="OZF338"/>
      <c r="OZG338"/>
      <c r="OZH338"/>
      <c r="OZI338"/>
      <c r="OZJ338"/>
      <c r="OZK338"/>
      <c r="OZL338"/>
      <c r="OZM338"/>
      <c r="OZN338"/>
      <c r="OZO338"/>
      <c r="OZP338"/>
      <c r="OZQ338"/>
      <c r="OZR338"/>
      <c r="OZS338"/>
      <c r="OZT338"/>
      <c r="OZU338"/>
      <c r="OZV338"/>
      <c r="OZW338"/>
      <c r="OZX338"/>
      <c r="OZY338"/>
      <c r="OZZ338"/>
      <c r="PAA338"/>
      <c r="PAB338"/>
      <c r="PAC338"/>
      <c r="PAD338"/>
      <c r="PAE338"/>
      <c r="PAF338"/>
      <c r="PAG338"/>
      <c r="PAH338"/>
      <c r="PAI338"/>
      <c r="PAJ338"/>
      <c r="PAK338"/>
      <c r="PAL338"/>
      <c r="PAM338"/>
      <c r="PAN338"/>
      <c r="PAO338"/>
      <c r="PAP338"/>
      <c r="PAQ338"/>
      <c r="PAR338"/>
      <c r="PAS338"/>
      <c r="PAT338"/>
      <c r="PAU338"/>
      <c r="PAV338"/>
      <c r="PAW338"/>
      <c r="PAX338"/>
      <c r="PAY338"/>
      <c r="PAZ338"/>
      <c r="PBA338"/>
      <c r="PBB338"/>
      <c r="PBC338"/>
      <c r="PBD338"/>
      <c r="PBE338"/>
      <c r="PBF338"/>
      <c r="PBG338"/>
      <c r="PBH338"/>
      <c r="PBI338"/>
      <c r="PBJ338"/>
      <c r="PBK338"/>
      <c r="PBL338"/>
      <c r="PBM338"/>
      <c r="PBN338"/>
      <c r="PBO338"/>
      <c r="PBP338"/>
      <c r="PBQ338"/>
      <c r="PBR338"/>
      <c r="PBS338"/>
      <c r="PBT338"/>
      <c r="PBU338"/>
      <c r="PBV338"/>
      <c r="PBW338"/>
      <c r="PBX338"/>
      <c r="PBY338"/>
      <c r="PBZ338"/>
      <c r="PCA338"/>
      <c r="PCB338"/>
      <c r="PCC338"/>
      <c r="PCD338"/>
      <c r="PCE338"/>
      <c r="PCF338"/>
      <c r="PCG338"/>
      <c r="PCH338"/>
      <c r="PCI338"/>
      <c r="PCJ338"/>
      <c r="PCK338"/>
      <c r="PCL338"/>
      <c r="PCM338"/>
      <c r="PCN338"/>
      <c r="PCO338"/>
      <c r="PCP338"/>
      <c r="PCQ338"/>
      <c r="PCR338"/>
      <c r="PCS338"/>
      <c r="PCT338"/>
      <c r="PCU338"/>
      <c r="PCV338"/>
      <c r="PCW338"/>
      <c r="PCX338"/>
      <c r="PCY338"/>
      <c r="PCZ338"/>
      <c r="PDA338"/>
      <c r="PDB338"/>
      <c r="PDC338"/>
      <c r="PDD338"/>
      <c r="PDE338"/>
      <c r="PDF338"/>
      <c r="PDG338"/>
      <c r="PDH338"/>
      <c r="PDI338"/>
      <c r="PDJ338"/>
      <c r="PDK338"/>
      <c r="PDL338"/>
      <c r="PDM338"/>
      <c r="PDN338"/>
      <c r="PDO338"/>
      <c r="PDP338"/>
      <c r="PDQ338"/>
      <c r="PDR338"/>
      <c r="PDS338"/>
      <c r="PDT338"/>
      <c r="PDU338"/>
      <c r="PDV338"/>
      <c r="PDW338"/>
      <c r="PDX338"/>
      <c r="PDY338"/>
      <c r="PDZ338"/>
      <c r="PEA338"/>
      <c r="PEB338"/>
      <c r="PEC338"/>
      <c r="PED338"/>
      <c r="PEE338"/>
      <c r="PEF338"/>
      <c r="PEG338"/>
      <c r="PEH338"/>
      <c r="PEI338"/>
      <c r="PEJ338"/>
      <c r="PEK338"/>
      <c r="PEL338"/>
      <c r="PEM338"/>
      <c r="PEN338"/>
      <c r="PEO338"/>
      <c r="PEP338"/>
      <c r="PEQ338"/>
      <c r="PER338"/>
      <c r="PES338"/>
      <c r="PET338"/>
      <c r="PEU338"/>
      <c r="PEV338"/>
      <c r="PEW338"/>
      <c r="PEX338"/>
      <c r="PEY338"/>
      <c r="PEZ338"/>
      <c r="PFA338"/>
      <c r="PFB338"/>
      <c r="PFC338"/>
      <c r="PFD338"/>
      <c r="PFE338"/>
      <c r="PFF338"/>
      <c r="PFG338"/>
      <c r="PFH338"/>
      <c r="PFI338"/>
      <c r="PFJ338"/>
      <c r="PFK338"/>
      <c r="PFL338"/>
      <c r="PFM338"/>
      <c r="PFN338"/>
      <c r="PFO338"/>
      <c r="PFP338"/>
      <c r="PFQ338"/>
      <c r="PFR338"/>
      <c r="PFS338"/>
      <c r="PFT338"/>
      <c r="PFU338"/>
      <c r="PFV338"/>
      <c r="PFW338"/>
      <c r="PFX338"/>
      <c r="PFY338"/>
      <c r="PFZ338"/>
      <c r="PGA338"/>
      <c r="PGB338"/>
      <c r="PGC338"/>
      <c r="PGD338"/>
      <c r="PGE338"/>
      <c r="PGF338"/>
      <c r="PGG338"/>
      <c r="PGH338"/>
      <c r="PGI338"/>
      <c r="PGJ338"/>
      <c r="PGK338"/>
      <c r="PGL338"/>
      <c r="PGM338"/>
      <c r="PGN338"/>
      <c r="PGO338"/>
      <c r="PGP338"/>
      <c r="PGQ338"/>
      <c r="PGR338"/>
      <c r="PGS338"/>
      <c r="PGT338"/>
      <c r="PGU338"/>
      <c r="PGV338"/>
      <c r="PGW338"/>
      <c r="PGX338"/>
      <c r="PGY338"/>
      <c r="PGZ338"/>
      <c r="PHA338"/>
      <c r="PHB338"/>
      <c r="PHC338"/>
      <c r="PHD338"/>
      <c r="PHE338"/>
      <c r="PHF338"/>
      <c r="PHG338"/>
      <c r="PHH338"/>
      <c r="PHI338"/>
      <c r="PHJ338"/>
      <c r="PHK338"/>
      <c r="PHL338"/>
      <c r="PHM338"/>
      <c r="PHN338"/>
      <c r="PHO338"/>
      <c r="PHP338"/>
      <c r="PHQ338"/>
      <c r="PHR338"/>
      <c r="PHS338"/>
      <c r="PHT338"/>
      <c r="PHU338"/>
      <c r="PHV338"/>
      <c r="PHW338"/>
      <c r="PHX338"/>
      <c r="PHY338"/>
      <c r="PHZ338"/>
      <c r="PIA338"/>
      <c r="PIB338"/>
      <c r="PIC338"/>
      <c r="PID338"/>
      <c r="PIE338"/>
      <c r="PIF338"/>
      <c r="PIG338"/>
      <c r="PIH338"/>
      <c r="PII338"/>
      <c r="PIJ338"/>
      <c r="PIK338"/>
      <c r="PIL338"/>
      <c r="PIM338"/>
      <c r="PIN338"/>
      <c r="PIO338"/>
      <c r="PIP338"/>
      <c r="PIQ338"/>
      <c r="PIR338"/>
      <c r="PIS338"/>
      <c r="PIT338"/>
      <c r="PIU338"/>
      <c r="PIV338"/>
      <c r="PIW338"/>
      <c r="PIX338"/>
      <c r="PIY338"/>
      <c r="PIZ338"/>
      <c r="PJA338"/>
      <c r="PJB338"/>
      <c r="PJC338"/>
      <c r="PJD338"/>
      <c r="PJE338"/>
      <c r="PJF338"/>
      <c r="PJG338"/>
      <c r="PJH338"/>
      <c r="PJI338"/>
      <c r="PJJ338"/>
      <c r="PJK338"/>
      <c r="PJL338"/>
      <c r="PJM338"/>
      <c r="PJN338"/>
      <c r="PJO338"/>
      <c r="PJP338"/>
      <c r="PJQ338"/>
      <c r="PJR338"/>
      <c r="PJS338"/>
      <c r="PJT338"/>
      <c r="PJU338"/>
      <c r="PJV338"/>
      <c r="PJW338"/>
      <c r="PJX338"/>
      <c r="PJY338"/>
      <c r="PJZ338"/>
      <c r="PKA338"/>
      <c r="PKB338"/>
      <c r="PKC338"/>
      <c r="PKD338"/>
      <c r="PKE338"/>
      <c r="PKF338"/>
      <c r="PKG338"/>
      <c r="PKH338"/>
      <c r="PKI338"/>
      <c r="PKJ338"/>
      <c r="PKK338"/>
      <c r="PKL338"/>
      <c r="PKM338"/>
      <c r="PKN338"/>
      <c r="PKO338"/>
      <c r="PKP338"/>
      <c r="PKQ338"/>
      <c r="PKR338"/>
      <c r="PKS338"/>
      <c r="PKT338"/>
      <c r="PKU338"/>
      <c r="PKV338"/>
      <c r="PKW338"/>
      <c r="PKX338"/>
      <c r="PKY338"/>
      <c r="PKZ338"/>
      <c r="PLA338"/>
      <c r="PLB338"/>
      <c r="PLC338"/>
      <c r="PLD338"/>
      <c r="PLE338"/>
      <c r="PLF338"/>
      <c r="PLG338"/>
      <c r="PLH338"/>
      <c r="PLI338"/>
      <c r="PLJ338"/>
      <c r="PLK338"/>
      <c r="PLL338"/>
      <c r="PLM338"/>
      <c r="PLN338"/>
      <c r="PLO338"/>
      <c r="PLP338"/>
      <c r="PLQ338"/>
      <c r="PLR338"/>
      <c r="PLS338"/>
      <c r="PLT338"/>
      <c r="PLU338"/>
      <c r="PLV338"/>
      <c r="PLW338"/>
      <c r="PLX338"/>
      <c r="PLY338"/>
      <c r="PLZ338"/>
      <c r="PMA338"/>
      <c r="PMB338"/>
      <c r="PMC338"/>
      <c r="PMD338"/>
      <c r="PME338"/>
      <c r="PMF338"/>
      <c r="PMG338"/>
      <c r="PMH338"/>
      <c r="PMI338"/>
      <c r="PMJ338"/>
      <c r="PMK338"/>
      <c r="PML338"/>
      <c r="PMM338"/>
      <c r="PMN338"/>
      <c r="PMO338"/>
      <c r="PMP338"/>
      <c r="PMQ338"/>
      <c r="PMR338"/>
      <c r="PMS338"/>
      <c r="PMT338"/>
      <c r="PMU338"/>
      <c r="PMV338"/>
      <c r="PMW338"/>
      <c r="PMX338"/>
      <c r="PMY338"/>
      <c r="PMZ338"/>
      <c r="PNA338"/>
      <c r="PNB338"/>
      <c r="PNC338"/>
      <c r="PND338"/>
      <c r="PNE338"/>
      <c r="PNF338"/>
      <c r="PNG338"/>
      <c r="PNH338"/>
      <c r="PNI338"/>
      <c r="PNJ338"/>
      <c r="PNK338"/>
      <c r="PNL338"/>
      <c r="PNM338"/>
      <c r="PNN338"/>
      <c r="PNO338"/>
      <c r="PNP338"/>
      <c r="PNQ338"/>
      <c r="PNR338"/>
      <c r="PNS338"/>
      <c r="PNT338"/>
      <c r="PNU338"/>
      <c r="PNV338"/>
      <c r="PNW338"/>
      <c r="PNX338"/>
      <c r="PNY338"/>
      <c r="PNZ338"/>
      <c r="POA338"/>
      <c r="POB338"/>
      <c r="POC338"/>
      <c r="POD338"/>
      <c r="POE338"/>
      <c r="POF338"/>
      <c r="POG338"/>
      <c r="POH338"/>
      <c r="POI338"/>
      <c r="POJ338"/>
      <c r="POK338"/>
      <c r="POL338"/>
      <c r="POM338"/>
      <c r="PON338"/>
      <c r="POO338"/>
      <c r="POP338"/>
      <c r="POQ338"/>
      <c r="POR338"/>
      <c r="POS338"/>
      <c r="POT338"/>
      <c r="POU338"/>
      <c r="POV338"/>
      <c r="POW338"/>
      <c r="POX338"/>
      <c r="POY338"/>
      <c r="POZ338"/>
      <c r="PPA338"/>
      <c r="PPB338"/>
      <c r="PPC338"/>
      <c r="PPD338"/>
      <c r="PPE338"/>
      <c r="PPF338"/>
      <c r="PPG338"/>
      <c r="PPH338"/>
      <c r="PPI338"/>
      <c r="PPJ338"/>
      <c r="PPK338"/>
      <c r="PPL338"/>
      <c r="PPM338"/>
      <c r="PPN338"/>
      <c r="PPO338"/>
      <c r="PPP338"/>
      <c r="PPQ338"/>
      <c r="PPR338"/>
      <c r="PPS338"/>
      <c r="PPT338"/>
      <c r="PPU338"/>
      <c r="PPV338"/>
      <c r="PPW338"/>
      <c r="PPX338"/>
      <c r="PPY338"/>
      <c r="PPZ338"/>
      <c r="PQA338"/>
      <c r="PQB338"/>
      <c r="PQC338"/>
      <c r="PQD338"/>
      <c r="PQE338"/>
      <c r="PQF338"/>
      <c r="PQG338"/>
      <c r="PQH338"/>
      <c r="PQI338"/>
      <c r="PQJ338"/>
      <c r="PQK338"/>
      <c r="PQL338"/>
      <c r="PQM338"/>
      <c r="PQN338"/>
      <c r="PQO338"/>
      <c r="PQP338"/>
      <c r="PQQ338"/>
      <c r="PQR338"/>
      <c r="PQS338"/>
      <c r="PQT338"/>
      <c r="PQU338"/>
      <c r="PQV338"/>
      <c r="PQW338"/>
      <c r="PQX338"/>
      <c r="PQY338"/>
      <c r="PQZ338"/>
      <c r="PRA338"/>
      <c r="PRB338"/>
      <c r="PRC338"/>
      <c r="PRD338"/>
      <c r="PRE338"/>
      <c r="PRF338"/>
      <c r="PRG338"/>
      <c r="PRH338"/>
      <c r="PRI338"/>
      <c r="PRJ338"/>
      <c r="PRK338"/>
      <c r="PRL338"/>
      <c r="PRM338"/>
      <c r="PRN338"/>
      <c r="PRO338"/>
      <c r="PRP338"/>
      <c r="PRQ338"/>
      <c r="PRR338"/>
      <c r="PRS338"/>
      <c r="PRT338"/>
      <c r="PRU338"/>
      <c r="PRV338"/>
      <c r="PRW338"/>
      <c r="PRX338"/>
      <c r="PRY338"/>
      <c r="PRZ338"/>
      <c r="PSA338"/>
      <c r="PSB338"/>
      <c r="PSC338"/>
      <c r="PSD338"/>
      <c r="PSE338"/>
      <c r="PSF338"/>
      <c r="PSG338"/>
      <c r="PSH338"/>
      <c r="PSI338"/>
      <c r="PSJ338"/>
      <c r="PSK338"/>
      <c r="PSL338"/>
      <c r="PSM338"/>
      <c r="PSN338"/>
      <c r="PSO338"/>
      <c r="PSP338"/>
      <c r="PSQ338"/>
      <c r="PSR338"/>
      <c r="PSS338"/>
      <c r="PST338"/>
      <c r="PSU338"/>
      <c r="PSV338"/>
      <c r="PSW338"/>
      <c r="PSX338"/>
      <c r="PSY338"/>
      <c r="PSZ338"/>
      <c r="PTA338"/>
      <c r="PTB338"/>
      <c r="PTC338"/>
      <c r="PTD338"/>
      <c r="PTE338"/>
      <c r="PTF338"/>
      <c r="PTG338"/>
      <c r="PTH338"/>
      <c r="PTI338"/>
      <c r="PTJ338"/>
      <c r="PTK338"/>
      <c r="PTL338"/>
      <c r="PTM338"/>
      <c r="PTN338"/>
      <c r="PTO338"/>
      <c r="PTP338"/>
      <c r="PTQ338"/>
      <c r="PTR338"/>
      <c r="PTS338"/>
      <c r="PTT338"/>
      <c r="PTU338"/>
      <c r="PTV338"/>
      <c r="PTW338"/>
      <c r="PTX338"/>
      <c r="PTY338"/>
      <c r="PTZ338"/>
      <c r="PUA338"/>
      <c r="PUB338"/>
      <c r="PUC338"/>
      <c r="PUD338"/>
      <c r="PUE338"/>
      <c r="PUF338"/>
      <c r="PUG338"/>
      <c r="PUH338"/>
      <c r="PUI338"/>
      <c r="PUJ338"/>
      <c r="PUK338"/>
      <c r="PUL338"/>
      <c r="PUM338"/>
      <c r="PUN338"/>
      <c r="PUO338"/>
      <c r="PUP338"/>
      <c r="PUQ338"/>
      <c r="PUR338"/>
      <c r="PUS338"/>
      <c r="PUT338"/>
      <c r="PUU338"/>
      <c r="PUV338"/>
      <c r="PUW338"/>
      <c r="PUX338"/>
      <c r="PUY338"/>
      <c r="PUZ338"/>
      <c r="PVA338"/>
      <c r="PVB338"/>
      <c r="PVC338"/>
      <c r="PVD338"/>
      <c r="PVE338"/>
      <c r="PVF338"/>
      <c r="PVG338"/>
      <c r="PVH338"/>
      <c r="PVI338"/>
      <c r="PVJ338"/>
      <c r="PVK338"/>
      <c r="PVL338"/>
      <c r="PVM338"/>
      <c r="PVN338"/>
      <c r="PVO338"/>
      <c r="PVP338"/>
      <c r="PVQ338"/>
      <c r="PVR338"/>
      <c r="PVS338"/>
      <c r="PVT338"/>
      <c r="PVU338"/>
      <c r="PVV338"/>
      <c r="PVW338"/>
      <c r="PVX338"/>
      <c r="PVY338"/>
      <c r="PVZ338"/>
      <c r="PWA338"/>
      <c r="PWB338"/>
      <c r="PWC338"/>
      <c r="PWD338"/>
      <c r="PWE338"/>
      <c r="PWF338"/>
      <c r="PWG338"/>
      <c r="PWH338"/>
      <c r="PWI338"/>
      <c r="PWJ338"/>
      <c r="PWK338"/>
      <c r="PWL338"/>
      <c r="PWM338"/>
      <c r="PWN338"/>
      <c r="PWO338"/>
      <c r="PWP338"/>
      <c r="PWQ338"/>
      <c r="PWR338"/>
      <c r="PWS338"/>
      <c r="PWT338"/>
      <c r="PWU338"/>
      <c r="PWV338"/>
      <c r="PWW338"/>
      <c r="PWX338"/>
      <c r="PWY338"/>
      <c r="PWZ338"/>
      <c r="PXA338"/>
      <c r="PXB338"/>
      <c r="PXC338"/>
      <c r="PXD338"/>
      <c r="PXE338"/>
      <c r="PXF338"/>
      <c r="PXG338"/>
      <c r="PXH338"/>
      <c r="PXI338"/>
      <c r="PXJ338"/>
      <c r="PXK338"/>
      <c r="PXL338"/>
      <c r="PXM338"/>
      <c r="PXN338"/>
      <c r="PXO338"/>
      <c r="PXP338"/>
      <c r="PXQ338"/>
      <c r="PXR338"/>
      <c r="PXS338"/>
      <c r="PXT338"/>
      <c r="PXU338"/>
      <c r="PXV338"/>
      <c r="PXW338"/>
      <c r="PXX338"/>
      <c r="PXY338"/>
      <c r="PXZ338"/>
      <c r="PYA338"/>
      <c r="PYB338"/>
      <c r="PYC338"/>
      <c r="PYD338"/>
      <c r="PYE338"/>
      <c r="PYF338"/>
      <c r="PYG338"/>
      <c r="PYH338"/>
      <c r="PYI338"/>
      <c r="PYJ338"/>
      <c r="PYK338"/>
      <c r="PYL338"/>
      <c r="PYM338"/>
      <c r="PYN338"/>
      <c r="PYO338"/>
      <c r="PYP338"/>
      <c r="PYQ338"/>
      <c r="PYR338"/>
      <c r="PYS338"/>
      <c r="PYT338"/>
      <c r="PYU338"/>
      <c r="PYV338"/>
      <c r="PYW338"/>
      <c r="PYX338"/>
      <c r="PYY338"/>
      <c r="PYZ338"/>
      <c r="PZA338"/>
      <c r="PZB338"/>
      <c r="PZC338"/>
      <c r="PZD338"/>
      <c r="PZE338"/>
      <c r="PZF338"/>
      <c r="PZG338"/>
      <c r="PZH338"/>
      <c r="PZI338"/>
      <c r="PZJ338"/>
      <c r="PZK338"/>
      <c r="PZL338"/>
      <c r="PZM338"/>
      <c r="PZN338"/>
      <c r="PZO338"/>
      <c r="PZP338"/>
      <c r="PZQ338"/>
      <c r="PZR338"/>
      <c r="PZS338"/>
      <c r="PZT338"/>
      <c r="PZU338"/>
      <c r="PZV338"/>
      <c r="PZW338"/>
      <c r="PZX338"/>
      <c r="PZY338"/>
      <c r="PZZ338"/>
      <c r="QAA338"/>
      <c r="QAB338"/>
      <c r="QAC338"/>
      <c r="QAD338"/>
      <c r="QAE338"/>
      <c r="QAF338"/>
      <c r="QAG338"/>
      <c r="QAH338"/>
      <c r="QAI338"/>
      <c r="QAJ338"/>
      <c r="QAK338"/>
      <c r="QAL338"/>
      <c r="QAM338"/>
      <c r="QAN338"/>
      <c r="QAO338"/>
      <c r="QAP338"/>
      <c r="QAQ338"/>
      <c r="QAR338"/>
      <c r="QAS338"/>
      <c r="QAT338"/>
      <c r="QAU338"/>
      <c r="QAV338"/>
      <c r="QAW338"/>
      <c r="QAX338"/>
      <c r="QAY338"/>
      <c r="QAZ338"/>
      <c r="QBA338"/>
      <c r="QBB338"/>
      <c r="QBC338"/>
      <c r="QBD338"/>
      <c r="QBE338"/>
      <c r="QBF338"/>
      <c r="QBG338"/>
      <c r="QBH338"/>
      <c r="QBI338"/>
      <c r="QBJ338"/>
      <c r="QBK338"/>
      <c r="QBL338"/>
      <c r="QBM338"/>
      <c r="QBN338"/>
      <c r="QBO338"/>
      <c r="QBP338"/>
      <c r="QBQ338"/>
      <c r="QBR338"/>
      <c r="QBS338"/>
      <c r="QBT338"/>
      <c r="QBU338"/>
      <c r="QBV338"/>
      <c r="QBW338"/>
      <c r="QBX338"/>
      <c r="QBY338"/>
      <c r="QBZ338"/>
      <c r="QCA338"/>
      <c r="QCB338"/>
      <c r="QCC338"/>
      <c r="QCD338"/>
      <c r="QCE338"/>
      <c r="QCF338"/>
      <c r="QCG338"/>
      <c r="QCH338"/>
      <c r="QCI338"/>
      <c r="QCJ338"/>
      <c r="QCK338"/>
      <c r="QCL338"/>
      <c r="QCM338"/>
      <c r="QCN338"/>
      <c r="QCO338"/>
      <c r="QCP338"/>
      <c r="QCQ338"/>
      <c r="QCR338"/>
      <c r="QCS338"/>
      <c r="QCT338"/>
      <c r="QCU338"/>
      <c r="QCV338"/>
      <c r="QCW338"/>
      <c r="QCX338"/>
      <c r="QCY338"/>
      <c r="QCZ338"/>
      <c r="QDA338"/>
      <c r="QDB338"/>
      <c r="QDC338"/>
      <c r="QDD338"/>
      <c r="QDE338"/>
      <c r="QDF338"/>
      <c r="QDG338"/>
      <c r="QDH338"/>
      <c r="QDI338"/>
      <c r="QDJ338"/>
      <c r="QDK338"/>
      <c r="QDL338"/>
      <c r="QDM338"/>
      <c r="QDN338"/>
      <c r="QDO338"/>
      <c r="QDP338"/>
      <c r="QDQ338"/>
      <c r="QDR338"/>
      <c r="QDS338"/>
      <c r="QDT338"/>
      <c r="QDU338"/>
      <c r="QDV338"/>
      <c r="QDW338"/>
      <c r="QDX338"/>
      <c r="QDY338"/>
      <c r="QDZ338"/>
      <c r="QEA338"/>
      <c r="QEB338"/>
      <c r="QEC338"/>
      <c r="QED338"/>
      <c r="QEE338"/>
      <c r="QEF338"/>
      <c r="QEG338"/>
      <c r="QEH338"/>
      <c r="QEI338"/>
      <c r="QEJ338"/>
      <c r="QEK338"/>
      <c r="QEL338"/>
      <c r="QEM338"/>
      <c r="QEN338"/>
      <c r="QEO338"/>
      <c r="QEP338"/>
      <c r="QEQ338"/>
      <c r="QER338"/>
      <c r="QES338"/>
      <c r="QET338"/>
      <c r="QEU338"/>
      <c r="QEV338"/>
      <c r="QEW338"/>
      <c r="QEX338"/>
      <c r="QEY338"/>
      <c r="QEZ338"/>
      <c r="QFA338"/>
      <c r="QFB338"/>
      <c r="QFC338"/>
      <c r="QFD338"/>
      <c r="QFE338"/>
      <c r="QFF338"/>
      <c r="QFG338"/>
      <c r="QFH338"/>
      <c r="QFI338"/>
      <c r="QFJ338"/>
      <c r="QFK338"/>
      <c r="QFL338"/>
      <c r="QFM338"/>
      <c r="QFN338"/>
      <c r="QFO338"/>
      <c r="QFP338"/>
      <c r="QFQ338"/>
      <c r="QFR338"/>
      <c r="QFS338"/>
      <c r="QFT338"/>
      <c r="QFU338"/>
      <c r="QFV338"/>
      <c r="QFW338"/>
      <c r="QFX338"/>
      <c r="QFY338"/>
      <c r="QFZ338"/>
      <c r="QGA338"/>
      <c r="QGB338"/>
      <c r="QGC338"/>
      <c r="QGD338"/>
      <c r="QGE338"/>
      <c r="QGF338"/>
      <c r="QGG338"/>
      <c r="QGH338"/>
      <c r="QGI338"/>
      <c r="QGJ338"/>
      <c r="QGK338"/>
      <c r="QGL338"/>
      <c r="QGM338"/>
      <c r="QGN338"/>
      <c r="QGO338"/>
      <c r="QGP338"/>
      <c r="QGQ338"/>
      <c r="QGR338"/>
      <c r="QGS338"/>
      <c r="QGT338"/>
      <c r="QGU338"/>
      <c r="QGV338"/>
      <c r="QGW338"/>
      <c r="QGX338"/>
      <c r="QGY338"/>
      <c r="QGZ338"/>
      <c r="QHA338"/>
      <c r="QHB338"/>
      <c r="QHC338"/>
      <c r="QHD338"/>
      <c r="QHE338"/>
      <c r="QHF338"/>
      <c r="QHG338"/>
      <c r="QHH338"/>
      <c r="QHI338"/>
      <c r="QHJ338"/>
      <c r="QHK338"/>
      <c r="QHL338"/>
      <c r="QHM338"/>
      <c r="QHN338"/>
      <c r="QHO338"/>
      <c r="QHP338"/>
      <c r="QHQ338"/>
      <c r="QHR338"/>
      <c r="QHS338"/>
      <c r="QHT338"/>
      <c r="QHU338"/>
      <c r="QHV338"/>
      <c r="QHW338"/>
      <c r="QHX338"/>
      <c r="QHY338"/>
      <c r="QHZ338"/>
      <c r="QIA338"/>
      <c r="QIB338"/>
      <c r="QIC338"/>
      <c r="QID338"/>
      <c r="QIE338"/>
      <c r="QIF338"/>
      <c r="QIG338"/>
      <c r="QIH338"/>
      <c r="QII338"/>
      <c r="QIJ338"/>
      <c r="QIK338"/>
      <c r="QIL338"/>
      <c r="QIM338"/>
      <c r="QIN338"/>
      <c r="QIO338"/>
      <c r="QIP338"/>
      <c r="QIQ338"/>
      <c r="QIR338"/>
      <c r="QIS338"/>
      <c r="QIT338"/>
      <c r="QIU338"/>
      <c r="QIV338"/>
      <c r="QIW338"/>
      <c r="QIX338"/>
      <c r="QIY338"/>
      <c r="QIZ338"/>
      <c r="QJA338"/>
      <c r="QJB338"/>
      <c r="QJC338"/>
      <c r="QJD338"/>
      <c r="QJE338"/>
      <c r="QJF338"/>
      <c r="QJG338"/>
      <c r="QJH338"/>
      <c r="QJI338"/>
      <c r="QJJ338"/>
      <c r="QJK338"/>
      <c r="QJL338"/>
      <c r="QJM338"/>
      <c r="QJN338"/>
      <c r="QJO338"/>
      <c r="QJP338"/>
      <c r="QJQ338"/>
      <c r="QJR338"/>
      <c r="QJS338"/>
      <c r="QJT338"/>
      <c r="QJU338"/>
      <c r="QJV338"/>
      <c r="QJW338"/>
      <c r="QJX338"/>
      <c r="QJY338"/>
      <c r="QJZ338"/>
      <c r="QKA338"/>
      <c r="QKB338"/>
      <c r="QKC338"/>
      <c r="QKD338"/>
      <c r="QKE338"/>
      <c r="QKF338"/>
      <c r="QKG338"/>
      <c r="QKH338"/>
      <c r="QKI338"/>
      <c r="QKJ338"/>
      <c r="QKK338"/>
      <c r="QKL338"/>
      <c r="QKM338"/>
      <c r="QKN338"/>
      <c r="QKO338"/>
      <c r="QKP338"/>
      <c r="QKQ338"/>
      <c r="QKR338"/>
      <c r="QKS338"/>
      <c r="QKT338"/>
      <c r="QKU338"/>
      <c r="QKV338"/>
      <c r="QKW338"/>
      <c r="QKX338"/>
      <c r="QKY338"/>
      <c r="QKZ338"/>
      <c r="QLA338"/>
      <c r="QLB338"/>
      <c r="QLC338"/>
      <c r="QLD338"/>
      <c r="QLE338"/>
      <c r="QLF338"/>
      <c r="QLG338"/>
      <c r="QLH338"/>
      <c r="QLI338"/>
      <c r="QLJ338"/>
      <c r="QLK338"/>
      <c r="QLL338"/>
      <c r="QLM338"/>
      <c r="QLN338"/>
      <c r="QLO338"/>
      <c r="QLP338"/>
      <c r="QLQ338"/>
      <c r="QLR338"/>
      <c r="QLS338"/>
      <c r="QLT338"/>
      <c r="QLU338"/>
      <c r="QLV338"/>
      <c r="QLW338"/>
      <c r="QLX338"/>
      <c r="QLY338"/>
      <c r="QLZ338"/>
      <c r="QMA338"/>
      <c r="QMB338"/>
      <c r="QMC338"/>
      <c r="QMD338"/>
      <c r="QME338"/>
      <c r="QMF338"/>
      <c r="QMG338"/>
      <c r="QMH338"/>
      <c r="QMI338"/>
      <c r="QMJ338"/>
      <c r="QMK338"/>
      <c r="QML338"/>
      <c r="QMM338"/>
      <c r="QMN338"/>
      <c r="QMO338"/>
      <c r="QMP338"/>
      <c r="QMQ338"/>
      <c r="QMR338"/>
      <c r="QMS338"/>
      <c r="QMT338"/>
      <c r="QMU338"/>
      <c r="QMV338"/>
      <c r="QMW338"/>
      <c r="QMX338"/>
      <c r="QMY338"/>
      <c r="QMZ338"/>
      <c r="QNA338"/>
      <c r="QNB338"/>
      <c r="QNC338"/>
      <c r="QND338"/>
      <c r="QNE338"/>
      <c r="QNF338"/>
      <c r="QNG338"/>
      <c r="QNH338"/>
      <c r="QNI338"/>
      <c r="QNJ338"/>
      <c r="QNK338"/>
      <c r="QNL338"/>
      <c r="QNM338"/>
      <c r="QNN338"/>
      <c r="QNO338"/>
      <c r="QNP338"/>
      <c r="QNQ338"/>
      <c r="QNR338"/>
      <c r="QNS338"/>
      <c r="QNT338"/>
      <c r="QNU338"/>
      <c r="QNV338"/>
      <c r="QNW338"/>
      <c r="QNX338"/>
      <c r="QNY338"/>
      <c r="QNZ338"/>
      <c r="QOA338"/>
      <c r="QOB338"/>
      <c r="QOC338"/>
      <c r="QOD338"/>
      <c r="QOE338"/>
      <c r="QOF338"/>
      <c r="QOG338"/>
      <c r="QOH338"/>
      <c r="QOI338"/>
      <c r="QOJ338"/>
      <c r="QOK338"/>
      <c r="QOL338"/>
      <c r="QOM338"/>
      <c r="QON338"/>
      <c r="QOO338"/>
      <c r="QOP338"/>
      <c r="QOQ338"/>
      <c r="QOR338"/>
      <c r="QOS338"/>
      <c r="QOT338"/>
      <c r="QOU338"/>
      <c r="QOV338"/>
      <c r="QOW338"/>
      <c r="QOX338"/>
      <c r="QOY338"/>
      <c r="QOZ338"/>
      <c r="QPA338"/>
      <c r="QPB338"/>
      <c r="QPC338"/>
      <c r="QPD338"/>
      <c r="QPE338"/>
      <c r="QPF338"/>
      <c r="QPG338"/>
      <c r="QPH338"/>
      <c r="QPI338"/>
      <c r="QPJ338"/>
      <c r="QPK338"/>
      <c r="QPL338"/>
      <c r="QPM338"/>
      <c r="QPN338"/>
      <c r="QPO338"/>
      <c r="QPP338"/>
      <c r="QPQ338"/>
      <c r="QPR338"/>
      <c r="QPS338"/>
      <c r="QPT338"/>
      <c r="QPU338"/>
      <c r="QPV338"/>
      <c r="QPW338"/>
      <c r="QPX338"/>
      <c r="QPY338"/>
      <c r="QPZ338"/>
      <c r="QQA338"/>
      <c r="QQB338"/>
      <c r="QQC338"/>
      <c r="QQD338"/>
      <c r="QQE338"/>
      <c r="QQF338"/>
      <c r="QQG338"/>
      <c r="QQH338"/>
      <c r="QQI338"/>
      <c r="QQJ338"/>
      <c r="QQK338"/>
      <c r="QQL338"/>
      <c r="QQM338"/>
      <c r="QQN338"/>
      <c r="QQO338"/>
      <c r="QQP338"/>
      <c r="QQQ338"/>
      <c r="QQR338"/>
      <c r="QQS338"/>
      <c r="QQT338"/>
      <c r="QQU338"/>
      <c r="QQV338"/>
      <c r="QQW338"/>
      <c r="QQX338"/>
      <c r="QQY338"/>
      <c r="QQZ338"/>
      <c r="QRA338"/>
      <c r="QRB338"/>
      <c r="QRC338"/>
      <c r="QRD338"/>
      <c r="QRE338"/>
      <c r="QRF338"/>
      <c r="QRG338"/>
      <c r="QRH338"/>
      <c r="QRI338"/>
      <c r="QRJ338"/>
      <c r="QRK338"/>
      <c r="QRL338"/>
      <c r="QRM338"/>
      <c r="QRN338"/>
      <c r="QRO338"/>
      <c r="QRP338"/>
      <c r="QRQ338"/>
      <c r="QRR338"/>
      <c r="QRS338"/>
      <c r="QRT338"/>
      <c r="QRU338"/>
      <c r="QRV338"/>
      <c r="QRW338"/>
      <c r="QRX338"/>
      <c r="QRY338"/>
      <c r="QRZ338"/>
      <c r="QSA338"/>
      <c r="QSB338"/>
      <c r="QSC338"/>
      <c r="QSD338"/>
      <c r="QSE338"/>
      <c r="QSF338"/>
      <c r="QSG338"/>
      <c r="QSH338"/>
      <c r="QSI338"/>
      <c r="QSJ338"/>
      <c r="QSK338"/>
      <c r="QSL338"/>
      <c r="QSM338"/>
      <c r="QSN338"/>
      <c r="QSO338"/>
      <c r="QSP338"/>
      <c r="QSQ338"/>
      <c r="QSR338"/>
      <c r="QSS338"/>
      <c r="QST338"/>
      <c r="QSU338"/>
      <c r="QSV338"/>
      <c r="QSW338"/>
      <c r="QSX338"/>
      <c r="QSY338"/>
      <c r="QSZ338"/>
      <c r="QTA338"/>
      <c r="QTB338"/>
      <c r="QTC338"/>
      <c r="QTD338"/>
      <c r="QTE338"/>
      <c r="QTF338"/>
      <c r="QTG338"/>
      <c r="QTH338"/>
      <c r="QTI338"/>
      <c r="QTJ338"/>
      <c r="QTK338"/>
      <c r="QTL338"/>
      <c r="QTM338"/>
      <c r="QTN338"/>
      <c r="QTO338"/>
      <c r="QTP338"/>
      <c r="QTQ338"/>
      <c r="QTR338"/>
      <c r="QTS338"/>
      <c r="QTT338"/>
      <c r="QTU338"/>
      <c r="QTV338"/>
      <c r="QTW338"/>
      <c r="QTX338"/>
      <c r="QTY338"/>
      <c r="QTZ338"/>
      <c r="QUA338"/>
      <c r="QUB338"/>
      <c r="QUC338"/>
      <c r="QUD338"/>
      <c r="QUE338"/>
      <c r="QUF338"/>
      <c r="QUG338"/>
      <c r="QUH338"/>
      <c r="QUI338"/>
      <c r="QUJ338"/>
      <c r="QUK338"/>
      <c r="QUL338"/>
      <c r="QUM338"/>
      <c r="QUN338"/>
      <c r="QUO338"/>
      <c r="QUP338"/>
      <c r="QUQ338"/>
      <c r="QUR338"/>
      <c r="QUS338"/>
      <c r="QUT338"/>
      <c r="QUU338"/>
      <c r="QUV338"/>
      <c r="QUW338"/>
      <c r="QUX338"/>
      <c r="QUY338"/>
      <c r="QUZ338"/>
      <c r="QVA338"/>
      <c r="QVB338"/>
      <c r="QVC338"/>
      <c r="QVD338"/>
      <c r="QVE338"/>
      <c r="QVF338"/>
      <c r="QVG338"/>
      <c r="QVH338"/>
      <c r="QVI338"/>
      <c r="QVJ338"/>
      <c r="QVK338"/>
      <c r="QVL338"/>
      <c r="QVM338"/>
      <c r="QVN338"/>
      <c r="QVO338"/>
      <c r="QVP338"/>
      <c r="QVQ338"/>
      <c r="QVR338"/>
      <c r="QVS338"/>
      <c r="QVT338"/>
      <c r="QVU338"/>
      <c r="QVV338"/>
      <c r="QVW338"/>
      <c r="QVX338"/>
      <c r="QVY338"/>
      <c r="QVZ338"/>
      <c r="QWA338"/>
      <c r="QWB338"/>
      <c r="QWC338"/>
      <c r="QWD338"/>
      <c r="QWE338"/>
      <c r="QWF338"/>
      <c r="QWG338"/>
      <c r="QWH338"/>
      <c r="QWI338"/>
      <c r="QWJ338"/>
      <c r="QWK338"/>
      <c r="QWL338"/>
      <c r="QWM338"/>
      <c r="QWN338"/>
      <c r="QWO338"/>
      <c r="QWP338"/>
      <c r="QWQ338"/>
      <c r="QWR338"/>
      <c r="QWS338"/>
      <c r="QWT338"/>
      <c r="QWU338"/>
      <c r="QWV338"/>
      <c r="QWW338"/>
      <c r="QWX338"/>
      <c r="QWY338"/>
      <c r="QWZ338"/>
      <c r="QXA338"/>
      <c r="QXB338"/>
      <c r="QXC338"/>
      <c r="QXD338"/>
      <c r="QXE338"/>
      <c r="QXF338"/>
      <c r="QXG338"/>
      <c r="QXH338"/>
      <c r="QXI338"/>
      <c r="QXJ338"/>
      <c r="QXK338"/>
      <c r="QXL338"/>
      <c r="QXM338"/>
      <c r="QXN338"/>
      <c r="QXO338"/>
      <c r="QXP338"/>
      <c r="QXQ338"/>
      <c r="QXR338"/>
      <c r="QXS338"/>
      <c r="QXT338"/>
      <c r="QXU338"/>
      <c r="QXV338"/>
      <c r="QXW338"/>
      <c r="QXX338"/>
      <c r="QXY338"/>
      <c r="QXZ338"/>
      <c r="QYA338"/>
      <c r="QYB338"/>
      <c r="QYC338"/>
      <c r="QYD338"/>
      <c r="QYE338"/>
      <c r="QYF338"/>
      <c r="QYG338"/>
      <c r="QYH338"/>
      <c r="QYI338"/>
      <c r="QYJ338"/>
      <c r="QYK338"/>
      <c r="QYL338"/>
      <c r="QYM338"/>
      <c r="QYN338"/>
      <c r="QYO338"/>
      <c r="QYP338"/>
      <c r="QYQ338"/>
      <c r="QYR338"/>
      <c r="QYS338"/>
      <c r="QYT338"/>
      <c r="QYU338"/>
      <c r="QYV338"/>
      <c r="QYW338"/>
      <c r="QYX338"/>
      <c r="QYY338"/>
      <c r="QYZ338"/>
      <c r="QZA338"/>
      <c r="QZB338"/>
      <c r="QZC338"/>
      <c r="QZD338"/>
      <c r="QZE338"/>
      <c r="QZF338"/>
      <c r="QZG338"/>
      <c r="QZH338"/>
      <c r="QZI338"/>
      <c r="QZJ338"/>
      <c r="QZK338"/>
      <c r="QZL338"/>
      <c r="QZM338"/>
      <c r="QZN338"/>
      <c r="QZO338"/>
      <c r="QZP338"/>
      <c r="QZQ338"/>
      <c r="QZR338"/>
      <c r="QZS338"/>
      <c r="QZT338"/>
      <c r="QZU338"/>
      <c r="QZV338"/>
      <c r="QZW338"/>
      <c r="QZX338"/>
      <c r="QZY338"/>
      <c r="QZZ338"/>
      <c r="RAA338"/>
      <c r="RAB338"/>
      <c r="RAC338"/>
      <c r="RAD338"/>
      <c r="RAE338"/>
      <c r="RAF338"/>
      <c r="RAG338"/>
      <c r="RAH338"/>
      <c r="RAI338"/>
      <c r="RAJ338"/>
      <c r="RAK338"/>
      <c r="RAL338"/>
      <c r="RAM338"/>
      <c r="RAN338"/>
      <c r="RAO338"/>
      <c r="RAP338"/>
      <c r="RAQ338"/>
      <c r="RAR338"/>
      <c r="RAS338"/>
      <c r="RAT338"/>
      <c r="RAU338"/>
      <c r="RAV338"/>
      <c r="RAW338"/>
      <c r="RAX338"/>
      <c r="RAY338"/>
      <c r="RAZ338"/>
      <c r="RBA338"/>
      <c r="RBB338"/>
      <c r="RBC338"/>
      <c r="RBD338"/>
      <c r="RBE338"/>
      <c r="RBF338"/>
      <c r="RBG338"/>
      <c r="RBH338"/>
      <c r="RBI338"/>
      <c r="RBJ338"/>
      <c r="RBK338"/>
      <c r="RBL338"/>
      <c r="RBM338"/>
      <c r="RBN338"/>
      <c r="RBO338"/>
      <c r="RBP338"/>
      <c r="RBQ338"/>
      <c r="RBR338"/>
      <c r="RBS338"/>
      <c r="RBT338"/>
      <c r="RBU338"/>
      <c r="RBV338"/>
      <c r="RBW338"/>
      <c r="RBX338"/>
      <c r="RBY338"/>
      <c r="RBZ338"/>
      <c r="RCA338"/>
      <c r="RCB338"/>
      <c r="RCC338"/>
      <c r="RCD338"/>
      <c r="RCE338"/>
      <c r="RCF338"/>
      <c r="RCG338"/>
      <c r="RCH338"/>
      <c r="RCI338"/>
      <c r="RCJ338"/>
      <c r="RCK338"/>
      <c r="RCL338"/>
      <c r="RCM338"/>
      <c r="RCN338"/>
      <c r="RCO338"/>
      <c r="RCP338"/>
      <c r="RCQ338"/>
      <c r="RCR338"/>
      <c r="RCS338"/>
      <c r="RCT338"/>
      <c r="RCU338"/>
      <c r="RCV338"/>
      <c r="RCW338"/>
      <c r="RCX338"/>
      <c r="RCY338"/>
      <c r="RCZ338"/>
      <c r="RDA338"/>
      <c r="RDB338"/>
      <c r="RDC338"/>
      <c r="RDD338"/>
      <c r="RDE338"/>
      <c r="RDF338"/>
      <c r="RDG338"/>
      <c r="RDH338"/>
      <c r="RDI338"/>
      <c r="RDJ338"/>
      <c r="RDK338"/>
      <c r="RDL338"/>
      <c r="RDM338"/>
      <c r="RDN338"/>
      <c r="RDO338"/>
      <c r="RDP338"/>
      <c r="RDQ338"/>
      <c r="RDR338"/>
      <c r="RDS338"/>
      <c r="RDT338"/>
      <c r="RDU338"/>
      <c r="RDV338"/>
      <c r="RDW338"/>
      <c r="RDX338"/>
      <c r="RDY338"/>
      <c r="RDZ338"/>
      <c r="REA338"/>
      <c r="REB338"/>
      <c r="REC338"/>
      <c r="RED338"/>
      <c r="REE338"/>
      <c r="REF338"/>
      <c r="REG338"/>
      <c r="REH338"/>
      <c r="REI338"/>
      <c r="REJ338"/>
      <c r="REK338"/>
      <c r="REL338"/>
      <c r="REM338"/>
      <c r="REN338"/>
      <c r="REO338"/>
      <c r="REP338"/>
      <c r="REQ338"/>
      <c r="RER338"/>
      <c r="RES338"/>
      <c r="RET338"/>
      <c r="REU338"/>
      <c r="REV338"/>
      <c r="REW338"/>
      <c r="REX338"/>
      <c r="REY338"/>
      <c r="REZ338"/>
      <c r="RFA338"/>
      <c r="RFB338"/>
      <c r="RFC338"/>
      <c r="RFD338"/>
      <c r="RFE338"/>
      <c r="RFF338"/>
      <c r="RFG338"/>
      <c r="RFH338"/>
      <c r="RFI338"/>
      <c r="RFJ338"/>
      <c r="RFK338"/>
      <c r="RFL338"/>
      <c r="RFM338"/>
      <c r="RFN338"/>
      <c r="RFO338"/>
      <c r="RFP338"/>
      <c r="RFQ338"/>
      <c r="RFR338"/>
      <c r="RFS338"/>
      <c r="RFT338"/>
      <c r="RFU338"/>
      <c r="RFV338"/>
      <c r="RFW338"/>
      <c r="RFX338"/>
      <c r="RFY338"/>
      <c r="RFZ338"/>
      <c r="RGA338"/>
      <c r="RGB338"/>
      <c r="RGC338"/>
      <c r="RGD338"/>
      <c r="RGE338"/>
      <c r="RGF338"/>
      <c r="RGG338"/>
      <c r="RGH338"/>
      <c r="RGI338"/>
      <c r="RGJ338"/>
      <c r="RGK338"/>
      <c r="RGL338"/>
      <c r="RGM338"/>
      <c r="RGN338"/>
      <c r="RGO338"/>
      <c r="RGP338"/>
      <c r="RGQ338"/>
      <c r="RGR338"/>
      <c r="RGS338"/>
      <c r="RGT338"/>
      <c r="RGU338"/>
      <c r="RGV338"/>
      <c r="RGW338"/>
      <c r="RGX338"/>
      <c r="RGY338"/>
      <c r="RGZ338"/>
      <c r="RHA338"/>
      <c r="RHB338"/>
      <c r="RHC338"/>
      <c r="RHD338"/>
      <c r="RHE338"/>
      <c r="RHF338"/>
      <c r="RHG338"/>
      <c r="RHH338"/>
      <c r="RHI338"/>
      <c r="RHJ338"/>
      <c r="RHK338"/>
      <c r="RHL338"/>
      <c r="RHM338"/>
      <c r="RHN338"/>
      <c r="RHO338"/>
      <c r="RHP338"/>
      <c r="RHQ338"/>
      <c r="RHR338"/>
      <c r="RHS338"/>
      <c r="RHT338"/>
      <c r="RHU338"/>
      <c r="RHV338"/>
      <c r="RHW338"/>
      <c r="RHX338"/>
      <c r="RHY338"/>
      <c r="RHZ338"/>
      <c r="RIA338"/>
      <c r="RIB338"/>
      <c r="RIC338"/>
      <c r="RID338"/>
      <c r="RIE338"/>
      <c r="RIF338"/>
      <c r="RIG338"/>
      <c r="RIH338"/>
      <c r="RII338"/>
      <c r="RIJ338"/>
      <c r="RIK338"/>
      <c r="RIL338"/>
      <c r="RIM338"/>
      <c r="RIN338"/>
      <c r="RIO338"/>
      <c r="RIP338"/>
      <c r="RIQ338"/>
      <c r="RIR338"/>
      <c r="RIS338"/>
      <c r="RIT338"/>
      <c r="RIU338"/>
      <c r="RIV338"/>
      <c r="RIW338"/>
      <c r="RIX338"/>
      <c r="RIY338"/>
      <c r="RIZ338"/>
      <c r="RJA338"/>
      <c r="RJB338"/>
      <c r="RJC338"/>
      <c r="RJD338"/>
      <c r="RJE338"/>
      <c r="RJF338"/>
      <c r="RJG338"/>
      <c r="RJH338"/>
      <c r="RJI338"/>
      <c r="RJJ338"/>
      <c r="RJK338"/>
      <c r="RJL338"/>
      <c r="RJM338"/>
      <c r="RJN338"/>
      <c r="RJO338"/>
      <c r="RJP338"/>
      <c r="RJQ338"/>
      <c r="RJR338"/>
      <c r="RJS338"/>
      <c r="RJT338"/>
      <c r="RJU338"/>
      <c r="RJV338"/>
      <c r="RJW338"/>
      <c r="RJX338"/>
      <c r="RJY338"/>
      <c r="RJZ338"/>
      <c r="RKA338"/>
      <c r="RKB338"/>
      <c r="RKC338"/>
      <c r="RKD338"/>
      <c r="RKE338"/>
      <c r="RKF338"/>
      <c r="RKG338"/>
      <c r="RKH338"/>
      <c r="RKI338"/>
      <c r="RKJ338"/>
      <c r="RKK338"/>
      <c r="RKL338"/>
      <c r="RKM338"/>
      <c r="RKN338"/>
      <c r="RKO338"/>
      <c r="RKP338"/>
      <c r="RKQ338"/>
      <c r="RKR338"/>
      <c r="RKS338"/>
      <c r="RKT338"/>
      <c r="RKU338"/>
      <c r="RKV338"/>
      <c r="RKW338"/>
      <c r="RKX338"/>
      <c r="RKY338"/>
      <c r="RKZ338"/>
      <c r="RLA338"/>
      <c r="RLB338"/>
      <c r="RLC338"/>
      <c r="RLD338"/>
      <c r="RLE338"/>
      <c r="RLF338"/>
      <c r="RLG338"/>
      <c r="RLH338"/>
      <c r="RLI338"/>
      <c r="RLJ338"/>
      <c r="RLK338"/>
      <c r="RLL338"/>
      <c r="RLM338"/>
      <c r="RLN338"/>
      <c r="RLO338"/>
      <c r="RLP338"/>
      <c r="RLQ338"/>
      <c r="RLR338"/>
      <c r="RLS338"/>
      <c r="RLT338"/>
      <c r="RLU338"/>
      <c r="RLV338"/>
      <c r="RLW338"/>
      <c r="RLX338"/>
      <c r="RLY338"/>
      <c r="RLZ338"/>
      <c r="RMA338"/>
      <c r="RMB338"/>
      <c r="RMC338"/>
      <c r="RMD338"/>
      <c r="RME338"/>
      <c r="RMF338"/>
      <c r="RMG338"/>
      <c r="RMH338"/>
      <c r="RMI338"/>
      <c r="RMJ338"/>
      <c r="RMK338"/>
      <c r="RML338"/>
      <c r="RMM338"/>
      <c r="RMN338"/>
      <c r="RMO338"/>
      <c r="RMP338"/>
      <c r="RMQ338"/>
      <c r="RMR338"/>
      <c r="RMS338"/>
      <c r="RMT338"/>
      <c r="RMU338"/>
      <c r="RMV338"/>
      <c r="RMW338"/>
      <c r="RMX338"/>
      <c r="RMY338"/>
      <c r="RMZ338"/>
      <c r="RNA338"/>
      <c r="RNB338"/>
      <c r="RNC338"/>
      <c r="RND338"/>
      <c r="RNE338"/>
      <c r="RNF338"/>
      <c r="RNG338"/>
      <c r="RNH338"/>
      <c r="RNI338"/>
      <c r="RNJ338"/>
      <c r="RNK338"/>
      <c r="RNL338"/>
      <c r="RNM338"/>
      <c r="RNN338"/>
      <c r="RNO338"/>
      <c r="RNP338"/>
      <c r="RNQ338"/>
      <c r="RNR338"/>
      <c r="RNS338"/>
      <c r="RNT338"/>
      <c r="RNU338"/>
      <c r="RNV338"/>
      <c r="RNW338"/>
      <c r="RNX338"/>
      <c r="RNY338"/>
      <c r="RNZ338"/>
      <c r="ROA338"/>
      <c r="ROB338"/>
      <c r="ROC338"/>
      <c r="ROD338"/>
      <c r="ROE338"/>
      <c r="ROF338"/>
      <c r="ROG338"/>
      <c r="ROH338"/>
      <c r="ROI338"/>
      <c r="ROJ338"/>
      <c r="ROK338"/>
      <c r="ROL338"/>
      <c r="ROM338"/>
      <c r="RON338"/>
      <c r="ROO338"/>
      <c r="ROP338"/>
      <c r="ROQ338"/>
      <c r="ROR338"/>
      <c r="ROS338"/>
      <c r="ROT338"/>
      <c r="ROU338"/>
      <c r="ROV338"/>
      <c r="ROW338"/>
      <c r="ROX338"/>
      <c r="ROY338"/>
      <c r="ROZ338"/>
      <c r="RPA338"/>
      <c r="RPB338"/>
      <c r="RPC338"/>
      <c r="RPD338"/>
      <c r="RPE338"/>
      <c r="RPF338"/>
      <c r="RPG338"/>
      <c r="RPH338"/>
      <c r="RPI338"/>
      <c r="RPJ338"/>
      <c r="RPK338"/>
      <c r="RPL338"/>
      <c r="RPM338"/>
      <c r="RPN338"/>
      <c r="RPO338"/>
      <c r="RPP338"/>
      <c r="RPQ338"/>
      <c r="RPR338"/>
      <c r="RPS338"/>
      <c r="RPT338"/>
      <c r="RPU338"/>
      <c r="RPV338"/>
      <c r="RPW338"/>
      <c r="RPX338"/>
      <c r="RPY338"/>
      <c r="RPZ338"/>
      <c r="RQA338"/>
      <c r="RQB338"/>
      <c r="RQC338"/>
      <c r="RQD338"/>
      <c r="RQE338"/>
      <c r="RQF338"/>
      <c r="RQG338"/>
      <c r="RQH338"/>
      <c r="RQI338"/>
      <c r="RQJ338"/>
      <c r="RQK338"/>
      <c r="RQL338"/>
      <c r="RQM338"/>
      <c r="RQN338"/>
      <c r="RQO338"/>
      <c r="RQP338"/>
      <c r="RQQ338"/>
      <c r="RQR338"/>
      <c r="RQS338"/>
      <c r="RQT338"/>
      <c r="RQU338"/>
      <c r="RQV338"/>
      <c r="RQW338"/>
      <c r="RQX338"/>
      <c r="RQY338"/>
      <c r="RQZ338"/>
      <c r="RRA338"/>
      <c r="RRB338"/>
      <c r="RRC338"/>
      <c r="RRD338"/>
      <c r="RRE338"/>
      <c r="RRF338"/>
      <c r="RRG338"/>
      <c r="RRH338"/>
      <c r="RRI338"/>
      <c r="RRJ338"/>
      <c r="RRK338"/>
      <c r="RRL338"/>
      <c r="RRM338"/>
      <c r="RRN338"/>
      <c r="RRO338"/>
      <c r="RRP338"/>
      <c r="RRQ338"/>
      <c r="RRR338"/>
      <c r="RRS338"/>
      <c r="RRT338"/>
      <c r="RRU338"/>
      <c r="RRV338"/>
      <c r="RRW338"/>
      <c r="RRX338"/>
      <c r="RRY338"/>
      <c r="RRZ338"/>
      <c r="RSA338"/>
      <c r="RSB338"/>
      <c r="RSC338"/>
      <c r="RSD338"/>
      <c r="RSE338"/>
      <c r="RSF338"/>
      <c r="RSG338"/>
      <c r="RSH338"/>
      <c r="RSI338"/>
      <c r="RSJ338"/>
      <c r="RSK338"/>
      <c r="RSL338"/>
      <c r="RSM338"/>
      <c r="RSN338"/>
      <c r="RSO338"/>
      <c r="RSP338"/>
      <c r="RSQ338"/>
      <c r="RSR338"/>
      <c r="RSS338"/>
      <c r="RST338"/>
      <c r="RSU338"/>
      <c r="RSV338"/>
      <c r="RSW338"/>
      <c r="RSX338"/>
      <c r="RSY338"/>
      <c r="RSZ338"/>
      <c r="RTA338"/>
      <c r="RTB338"/>
      <c r="RTC338"/>
      <c r="RTD338"/>
      <c r="RTE338"/>
      <c r="RTF338"/>
      <c r="RTG338"/>
      <c r="RTH338"/>
      <c r="RTI338"/>
      <c r="RTJ338"/>
      <c r="RTK338"/>
      <c r="RTL338"/>
      <c r="RTM338"/>
      <c r="RTN338"/>
      <c r="RTO338"/>
      <c r="RTP338"/>
      <c r="RTQ338"/>
      <c r="RTR338"/>
      <c r="RTS338"/>
      <c r="RTT338"/>
      <c r="RTU338"/>
      <c r="RTV338"/>
      <c r="RTW338"/>
      <c r="RTX338"/>
      <c r="RTY338"/>
      <c r="RTZ338"/>
      <c r="RUA338"/>
      <c r="RUB338"/>
      <c r="RUC338"/>
      <c r="RUD338"/>
      <c r="RUE338"/>
      <c r="RUF338"/>
      <c r="RUG338"/>
      <c r="RUH338"/>
      <c r="RUI338"/>
      <c r="RUJ338"/>
      <c r="RUK338"/>
      <c r="RUL338"/>
      <c r="RUM338"/>
      <c r="RUN338"/>
      <c r="RUO338"/>
      <c r="RUP338"/>
      <c r="RUQ338"/>
      <c r="RUR338"/>
      <c r="RUS338"/>
      <c r="RUT338"/>
      <c r="RUU338"/>
      <c r="RUV338"/>
      <c r="RUW338"/>
      <c r="RUX338"/>
      <c r="RUY338"/>
      <c r="RUZ338"/>
      <c r="RVA338"/>
      <c r="RVB338"/>
      <c r="RVC338"/>
      <c r="RVD338"/>
      <c r="RVE338"/>
      <c r="RVF338"/>
      <c r="RVG338"/>
      <c r="RVH338"/>
      <c r="RVI338"/>
      <c r="RVJ338"/>
      <c r="RVK338"/>
      <c r="RVL338"/>
      <c r="RVM338"/>
      <c r="RVN338"/>
      <c r="RVO338"/>
      <c r="RVP338"/>
      <c r="RVQ338"/>
      <c r="RVR338"/>
      <c r="RVS338"/>
      <c r="RVT338"/>
      <c r="RVU338"/>
      <c r="RVV338"/>
      <c r="RVW338"/>
      <c r="RVX338"/>
      <c r="RVY338"/>
      <c r="RVZ338"/>
      <c r="RWA338"/>
      <c r="RWB338"/>
      <c r="RWC338"/>
      <c r="RWD338"/>
      <c r="RWE338"/>
      <c r="RWF338"/>
      <c r="RWG338"/>
      <c r="RWH338"/>
      <c r="RWI338"/>
      <c r="RWJ338"/>
      <c r="RWK338"/>
      <c r="RWL338"/>
      <c r="RWM338"/>
      <c r="RWN338"/>
      <c r="RWO338"/>
      <c r="RWP338"/>
      <c r="RWQ338"/>
      <c r="RWR338"/>
      <c r="RWS338"/>
      <c r="RWT338"/>
      <c r="RWU338"/>
      <c r="RWV338"/>
      <c r="RWW338"/>
      <c r="RWX338"/>
      <c r="RWY338"/>
      <c r="RWZ338"/>
      <c r="RXA338"/>
      <c r="RXB338"/>
      <c r="RXC338"/>
      <c r="RXD338"/>
      <c r="RXE338"/>
      <c r="RXF338"/>
      <c r="RXG338"/>
      <c r="RXH338"/>
      <c r="RXI338"/>
      <c r="RXJ338"/>
      <c r="RXK338"/>
      <c r="RXL338"/>
      <c r="RXM338"/>
      <c r="RXN338"/>
      <c r="RXO338"/>
      <c r="RXP338"/>
      <c r="RXQ338"/>
      <c r="RXR338"/>
      <c r="RXS338"/>
      <c r="RXT338"/>
      <c r="RXU338"/>
      <c r="RXV338"/>
      <c r="RXW338"/>
      <c r="RXX338"/>
      <c r="RXY338"/>
      <c r="RXZ338"/>
      <c r="RYA338"/>
      <c r="RYB338"/>
      <c r="RYC338"/>
      <c r="RYD338"/>
      <c r="RYE338"/>
      <c r="RYF338"/>
      <c r="RYG338"/>
      <c r="RYH338"/>
      <c r="RYI338"/>
      <c r="RYJ338"/>
      <c r="RYK338"/>
      <c r="RYL338"/>
      <c r="RYM338"/>
      <c r="RYN338"/>
      <c r="RYO338"/>
      <c r="RYP338"/>
      <c r="RYQ338"/>
      <c r="RYR338"/>
      <c r="RYS338"/>
      <c r="RYT338"/>
      <c r="RYU338"/>
      <c r="RYV338"/>
      <c r="RYW338"/>
      <c r="RYX338"/>
      <c r="RYY338"/>
      <c r="RYZ338"/>
      <c r="RZA338"/>
      <c r="RZB338"/>
      <c r="RZC338"/>
      <c r="RZD338"/>
      <c r="RZE338"/>
      <c r="RZF338"/>
      <c r="RZG338"/>
      <c r="RZH338"/>
      <c r="RZI338"/>
      <c r="RZJ338"/>
      <c r="RZK338"/>
      <c r="RZL338"/>
      <c r="RZM338"/>
      <c r="RZN338"/>
      <c r="RZO338"/>
      <c r="RZP338"/>
      <c r="RZQ338"/>
      <c r="RZR338"/>
      <c r="RZS338"/>
      <c r="RZT338"/>
      <c r="RZU338"/>
      <c r="RZV338"/>
      <c r="RZW338"/>
      <c r="RZX338"/>
      <c r="RZY338"/>
      <c r="RZZ338"/>
      <c r="SAA338"/>
      <c r="SAB338"/>
      <c r="SAC338"/>
      <c r="SAD338"/>
      <c r="SAE338"/>
      <c r="SAF338"/>
      <c r="SAG338"/>
      <c r="SAH338"/>
      <c r="SAI338"/>
      <c r="SAJ338"/>
      <c r="SAK338"/>
      <c r="SAL338"/>
      <c r="SAM338"/>
      <c r="SAN338"/>
      <c r="SAO338"/>
      <c r="SAP338"/>
      <c r="SAQ338"/>
      <c r="SAR338"/>
      <c r="SAS338"/>
      <c r="SAT338"/>
      <c r="SAU338"/>
      <c r="SAV338"/>
      <c r="SAW338"/>
      <c r="SAX338"/>
      <c r="SAY338"/>
      <c r="SAZ338"/>
      <c r="SBA338"/>
      <c r="SBB338"/>
      <c r="SBC338"/>
      <c r="SBD338"/>
      <c r="SBE338"/>
      <c r="SBF338"/>
      <c r="SBG338"/>
      <c r="SBH338"/>
      <c r="SBI338"/>
      <c r="SBJ338"/>
      <c r="SBK338"/>
      <c r="SBL338"/>
      <c r="SBM338"/>
      <c r="SBN338"/>
      <c r="SBO338"/>
      <c r="SBP338"/>
      <c r="SBQ338"/>
      <c r="SBR338"/>
      <c r="SBS338"/>
      <c r="SBT338"/>
      <c r="SBU338"/>
      <c r="SBV338"/>
      <c r="SBW338"/>
      <c r="SBX338"/>
      <c r="SBY338"/>
      <c r="SBZ338"/>
      <c r="SCA338"/>
      <c r="SCB338"/>
      <c r="SCC338"/>
      <c r="SCD338"/>
      <c r="SCE338"/>
      <c r="SCF338"/>
      <c r="SCG338"/>
      <c r="SCH338"/>
      <c r="SCI338"/>
      <c r="SCJ338"/>
      <c r="SCK338"/>
      <c r="SCL338"/>
      <c r="SCM338"/>
      <c r="SCN338"/>
      <c r="SCO338"/>
      <c r="SCP338"/>
      <c r="SCQ338"/>
      <c r="SCR338"/>
      <c r="SCS338"/>
      <c r="SCT338"/>
      <c r="SCU338"/>
      <c r="SCV338"/>
      <c r="SCW338"/>
      <c r="SCX338"/>
      <c r="SCY338"/>
      <c r="SCZ338"/>
      <c r="SDA338"/>
      <c r="SDB338"/>
      <c r="SDC338"/>
      <c r="SDD338"/>
      <c r="SDE338"/>
      <c r="SDF338"/>
      <c r="SDG338"/>
      <c r="SDH338"/>
      <c r="SDI338"/>
      <c r="SDJ338"/>
      <c r="SDK338"/>
      <c r="SDL338"/>
      <c r="SDM338"/>
      <c r="SDN338"/>
      <c r="SDO338"/>
      <c r="SDP338"/>
      <c r="SDQ338"/>
      <c r="SDR338"/>
      <c r="SDS338"/>
      <c r="SDT338"/>
      <c r="SDU338"/>
      <c r="SDV338"/>
      <c r="SDW338"/>
      <c r="SDX338"/>
      <c r="SDY338"/>
      <c r="SDZ338"/>
      <c r="SEA338"/>
      <c r="SEB338"/>
      <c r="SEC338"/>
      <c r="SED338"/>
      <c r="SEE338"/>
      <c r="SEF338"/>
      <c r="SEG338"/>
      <c r="SEH338"/>
      <c r="SEI338"/>
      <c r="SEJ338"/>
      <c r="SEK338"/>
      <c r="SEL338"/>
      <c r="SEM338"/>
      <c r="SEN338"/>
      <c r="SEO338"/>
      <c r="SEP338"/>
      <c r="SEQ338"/>
      <c r="SER338"/>
      <c r="SES338"/>
      <c r="SET338"/>
      <c r="SEU338"/>
      <c r="SEV338"/>
      <c r="SEW338"/>
      <c r="SEX338"/>
      <c r="SEY338"/>
      <c r="SEZ338"/>
      <c r="SFA338"/>
      <c r="SFB338"/>
      <c r="SFC338"/>
      <c r="SFD338"/>
      <c r="SFE338"/>
      <c r="SFF338"/>
      <c r="SFG338"/>
      <c r="SFH338"/>
      <c r="SFI338"/>
      <c r="SFJ338"/>
      <c r="SFK338"/>
      <c r="SFL338"/>
      <c r="SFM338"/>
      <c r="SFN338"/>
      <c r="SFO338"/>
      <c r="SFP338"/>
      <c r="SFQ338"/>
      <c r="SFR338"/>
      <c r="SFS338"/>
      <c r="SFT338"/>
      <c r="SFU338"/>
      <c r="SFV338"/>
      <c r="SFW338"/>
      <c r="SFX338"/>
      <c r="SFY338"/>
      <c r="SFZ338"/>
      <c r="SGA338"/>
      <c r="SGB338"/>
      <c r="SGC338"/>
      <c r="SGD338"/>
      <c r="SGE338"/>
      <c r="SGF338"/>
      <c r="SGG338"/>
      <c r="SGH338"/>
      <c r="SGI338"/>
      <c r="SGJ338"/>
      <c r="SGK338"/>
      <c r="SGL338"/>
      <c r="SGM338"/>
      <c r="SGN338"/>
      <c r="SGO338"/>
      <c r="SGP338"/>
      <c r="SGQ338"/>
      <c r="SGR338"/>
      <c r="SGS338"/>
      <c r="SGT338"/>
      <c r="SGU338"/>
      <c r="SGV338"/>
      <c r="SGW338"/>
      <c r="SGX338"/>
      <c r="SGY338"/>
      <c r="SGZ338"/>
      <c r="SHA338"/>
      <c r="SHB338"/>
      <c r="SHC338"/>
      <c r="SHD338"/>
      <c r="SHE338"/>
      <c r="SHF338"/>
      <c r="SHG338"/>
      <c r="SHH338"/>
      <c r="SHI338"/>
      <c r="SHJ338"/>
      <c r="SHK338"/>
      <c r="SHL338"/>
      <c r="SHM338"/>
      <c r="SHN338"/>
      <c r="SHO338"/>
      <c r="SHP338"/>
      <c r="SHQ338"/>
      <c r="SHR338"/>
      <c r="SHS338"/>
      <c r="SHT338"/>
      <c r="SHU338"/>
      <c r="SHV338"/>
      <c r="SHW338"/>
      <c r="SHX338"/>
      <c r="SHY338"/>
      <c r="SHZ338"/>
      <c r="SIA338"/>
      <c r="SIB338"/>
      <c r="SIC338"/>
      <c r="SID338"/>
      <c r="SIE338"/>
      <c r="SIF338"/>
      <c r="SIG338"/>
      <c r="SIH338"/>
      <c r="SII338"/>
      <c r="SIJ338"/>
      <c r="SIK338"/>
      <c r="SIL338"/>
      <c r="SIM338"/>
      <c r="SIN338"/>
      <c r="SIO338"/>
      <c r="SIP338"/>
      <c r="SIQ338"/>
      <c r="SIR338"/>
      <c r="SIS338"/>
      <c r="SIT338"/>
      <c r="SIU338"/>
      <c r="SIV338"/>
      <c r="SIW338"/>
      <c r="SIX338"/>
      <c r="SIY338"/>
      <c r="SIZ338"/>
      <c r="SJA338"/>
      <c r="SJB338"/>
      <c r="SJC338"/>
      <c r="SJD338"/>
      <c r="SJE338"/>
      <c r="SJF338"/>
      <c r="SJG338"/>
      <c r="SJH338"/>
      <c r="SJI338"/>
      <c r="SJJ338"/>
      <c r="SJK338"/>
      <c r="SJL338"/>
      <c r="SJM338"/>
      <c r="SJN338"/>
      <c r="SJO338"/>
      <c r="SJP338"/>
      <c r="SJQ338"/>
      <c r="SJR338"/>
      <c r="SJS338"/>
      <c r="SJT338"/>
      <c r="SJU338"/>
      <c r="SJV338"/>
      <c r="SJW338"/>
      <c r="SJX338"/>
      <c r="SJY338"/>
      <c r="SJZ338"/>
      <c r="SKA338"/>
      <c r="SKB338"/>
      <c r="SKC338"/>
      <c r="SKD338"/>
      <c r="SKE338"/>
      <c r="SKF338"/>
      <c r="SKG338"/>
      <c r="SKH338"/>
      <c r="SKI338"/>
      <c r="SKJ338"/>
      <c r="SKK338"/>
      <c r="SKL338"/>
      <c r="SKM338"/>
      <c r="SKN338"/>
      <c r="SKO338"/>
      <c r="SKP338"/>
      <c r="SKQ338"/>
      <c r="SKR338"/>
      <c r="SKS338"/>
      <c r="SKT338"/>
      <c r="SKU338"/>
      <c r="SKV338"/>
      <c r="SKW338"/>
      <c r="SKX338"/>
      <c r="SKY338"/>
      <c r="SKZ338"/>
      <c r="SLA338"/>
      <c r="SLB338"/>
      <c r="SLC338"/>
      <c r="SLD338"/>
      <c r="SLE338"/>
      <c r="SLF338"/>
      <c r="SLG338"/>
      <c r="SLH338"/>
      <c r="SLI338"/>
      <c r="SLJ338"/>
      <c r="SLK338"/>
      <c r="SLL338"/>
      <c r="SLM338"/>
      <c r="SLN338"/>
      <c r="SLO338"/>
      <c r="SLP338"/>
      <c r="SLQ338"/>
      <c r="SLR338"/>
      <c r="SLS338"/>
      <c r="SLT338"/>
      <c r="SLU338"/>
      <c r="SLV338"/>
      <c r="SLW338"/>
      <c r="SLX338"/>
      <c r="SLY338"/>
      <c r="SLZ338"/>
      <c r="SMA338"/>
      <c r="SMB338"/>
      <c r="SMC338"/>
      <c r="SMD338"/>
      <c r="SME338"/>
      <c r="SMF338"/>
      <c r="SMG338"/>
      <c r="SMH338"/>
      <c r="SMI338"/>
      <c r="SMJ338"/>
      <c r="SMK338"/>
      <c r="SML338"/>
      <c r="SMM338"/>
      <c r="SMN338"/>
      <c r="SMO338"/>
      <c r="SMP338"/>
      <c r="SMQ338"/>
      <c r="SMR338"/>
      <c r="SMS338"/>
      <c r="SMT338"/>
      <c r="SMU338"/>
      <c r="SMV338"/>
      <c r="SMW338"/>
      <c r="SMX338"/>
      <c r="SMY338"/>
      <c r="SMZ338"/>
      <c r="SNA338"/>
      <c r="SNB338"/>
      <c r="SNC338"/>
      <c r="SND338"/>
      <c r="SNE338"/>
      <c r="SNF338"/>
      <c r="SNG338"/>
      <c r="SNH338"/>
      <c r="SNI338"/>
      <c r="SNJ338"/>
      <c r="SNK338"/>
      <c r="SNL338"/>
      <c r="SNM338"/>
      <c r="SNN338"/>
      <c r="SNO338"/>
      <c r="SNP338"/>
      <c r="SNQ338"/>
      <c r="SNR338"/>
      <c r="SNS338"/>
      <c r="SNT338"/>
      <c r="SNU338"/>
      <c r="SNV338"/>
      <c r="SNW338"/>
      <c r="SNX338"/>
      <c r="SNY338"/>
      <c r="SNZ338"/>
      <c r="SOA338"/>
      <c r="SOB338"/>
      <c r="SOC338"/>
      <c r="SOD338"/>
      <c r="SOE338"/>
      <c r="SOF338"/>
      <c r="SOG338"/>
      <c r="SOH338"/>
      <c r="SOI338"/>
      <c r="SOJ338"/>
      <c r="SOK338"/>
      <c r="SOL338"/>
      <c r="SOM338"/>
      <c r="SON338"/>
      <c r="SOO338"/>
      <c r="SOP338"/>
      <c r="SOQ338"/>
      <c r="SOR338"/>
      <c r="SOS338"/>
      <c r="SOT338"/>
      <c r="SOU338"/>
      <c r="SOV338"/>
      <c r="SOW338"/>
      <c r="SOX338"/>
      <c r="SOY338"/>
      <c r="SOZ338"/>
      <c r="SPA338"/>
      <c r="SPB338"/>
      <c r="SPC338"/>
      <c r="SPD338"/>
      <c r="SPE338"/>
      <c r="SPF338"/>
      <c r="SPG338"/>
      <c r="SPH338"/>
      <c r="SPI338"/>
      <c r="SPJ338"/>
      <c r="SPK338"/>
      <c r="SPL338"/>
      <c r="SPM338"/>
      <c r="SPN338"/>
      <c r="SPO338"/>
      <c r="SPP338"/>
      <c r="SPQ338"/>
      <c r="SPR338"/>
      <c r="SPS338"/>
      <c r="SPT338"/>
      <c r="SPU338"/>
      <c r="SPV338"/>
      <c r="SPW338"/>
      <c r="SPX338"/>
      <c r="SPY338"/>
      <c r="SPZ338"/>
      <c r="SQA338"/>
      <c r="SQB338"/>
      <c r="SQC338"/>
      <c r="SQD338"/>
      <c r="SQE338"/>
      <c r="SQF338"/>
      <c r="SQG338"/>
      <c r="SQH338"/>
      <c r="SQI338"/>
      <c r="SQJ338"/>
      <c r="SQK338"/>
      <c r="SQL338"/>
      <c r="SQM338"/>
      <c r="SQN338"/>
      <c r="SQO338"/>
      <c r="SQP338"/>
      <c r="SQQ338"/>
      <c r="SQR338"/>
      <c r="SQS338"/>
      <c r="SQT338"/>
      <c r="SQU338"/>
      <c r="SQV338"/>
      <c r="SQW338"/>
      <c r="SQX338"/>
      <c r="SQY338"/>
      <c r="SQZ338"/>
      <c r="SRA338"/>
      <c r="SRB338"/>
      <c r="SRC338"/>
      <c r="SRD338"/>
      <c r="SRE338"/>
      <c r="SRF338"/>
      <c r="SRG338"/>
      <c r="SRH338"/>
      <c r="SRI338"/>
      <c r="SRJ338"/>
      <c r="SRK338"/>
      <c r="SRL338"/>
      <c r="SRM338"/>
      <c r="SRN338"/>
      <c r="SRO338"/>
      <c r="SRP338"/>
      <c r="SRQ338"/>
      <c r="SRR338"/>
      <c r="SRS338"/>
      <c r="SRT338"/>
      <c r="SRU338"/>
      <c r="SRV338"/>
      <c r="SRW338"/>
      <c r="SRX338"/>
      <c r="SRY338"/>
      <c r="SRZ338"/>
      <c r="SSA338"/>
      <c r="SSB338"/>
      <c r="SSC338"/>
      <c r="SSD338"/>
      <c r="SSE338"/>
      <c r="SSF338"/>
      <c r="SSG338"/>
      <c r="SSH338"/>
      <c r="SSI338"/>
      <c r="SSJ338"/>
      <c r="SSK338"/>
      <c r="SSL338"/>
      <c r="SSM338"/>
      <c r="SSN338"/>
      <c r="SSO338"/>
      <c r="SSP338"/>
      <c r="SSQ338"/>
      <c r="SSR338"/>
      <c r="SSS338"/>
      <c r="SST338"/>
      <c r="SSU338"/>
      <c r="SSV338"/>
      <c r="SSW338"/>
      <c r="SSX338"/>
      <c r="SSY338"/>
      <c r="SSZ338"/>
      <c r="STA338"/>
      <c r="STB338"/>
      <c r="STC338"/>
      <c r="STD338"/>
      <c r="STE338"/>
      <c r="STF338"/>
      <c r="STG338"/>
      <c r="STH338"/>
      <c r="STI338"/>
      <c r="STJ338"/>
      <c r="STK338"/>
      <c r="STL338"/>
      <c r="STM338"/>
      <c r="STN338"/>
      <c r="STO338"/>
      <c r="STP338"/>
      <c r="STQ338"/>
      <c r="STR338"/>
      <c r="STS338"/>
      <c r="STT338"/>
      <c r="STU338"/>
      <c r="STV338"/>
      <c r="STW338"/>
      <c r="STX338"/>
      <c r="STY338"/>
      <c r="STZ338"/>
      <c r="SUA338"/>
      <c r="SUB338"/>
      <c r="SUC338"/>
      <c r="SUD338"/>
      <c r="SUE338"/>
      <c r="SUF338"/>
      <c r="SUG338"/>
      <c r="SUH338"/>
      <c r="SUI338"/>
      <c r="SUJ338"/>
      <c r="SUK338"/>
      <c r="SUL338"/>
      <c r="SUM338"/>
      <c r="SUN338"/>
      <c r="SUO338"/>
      <c r="SUP338"/>
      <c r="SUQ338"/>
      <c r="SUR338"/>
      <c r="SUS338"/>
      <c r="SUT338"/>
      <c r="SUU338"/>
      <c r="SUV338"/>
      <c r="SUW338"/>
      <c r="SUX338"/>
      <c r="SUY338"/>
      <c r="SUZ338"/>
      <c r="SVA338"/>
      <c r="SVB338"/>
      <c r="SVC338"/>
      <c r="SVD338"/>
      <c r="SVE338"/>
      <c r="SVF338"/>
      <c r="SVG338"/>
      <c r="SVH338"/>
      <c r="SVI338"/>
      <c r="SVJ338"/>
      <c r="SVK338"/>
      <c r="SVL338"/>
      <c r="SVM338"/>
      <c r="SVN338"/>
      <c r="SVO338"/>
      <c r="SVP338"/>
      <c r="SVQ338"/>
      <c r="SVR338"/>
      <c r="SVS338"/>
      <c r="SVT338"/>
      <c r="SVU338"/>
      <c r="SVV338"/>
      <c r="SVW338"/>
      <c r="SVX338"/>
      <c r="SVY338"/>
      <c r="SVZ338"/>
      <c r="SWA338"/>
      <c r="SWB338"/>
      <c r="SWC338"/>
      <c r="SWD338"/>
      <c r="SWE338"/>
      <c r="SWF338"/>
      <c r="SWG338"/>
      <c r="SWH338"/>
      <c r="SWI338"/>
      <c r="SWJ338"/>
      <c r="SWK338"/>
      <c r="SWL338"/>
      <c r="SWM338"/>
      <c r="SWN338"/>
      <c r="SWO338"/>
      <c r="SWP338"/>
      <c r="SWQ338"/>
      <c r="SWR338"/>
      <c r="SWS338"/>
      <c r="SWT338"/>
      <c r="SWU338"/>
      <c r="SWV338"/>
      <c r="SWW338"/>
      <c r="SWX338"/>
      <c r="SWY338"/>
      <c r="SWZ338"/>
      <c r="SXA338"/>
      <c r="SXB338"/>
      <c r="SXC338"/>
      <c r="SXD338"/>
      <c r="SXE338"/>
      <c r="SXF338"/>
      <c r="SXG338"/>
      <c r="SXH338"/>
      <c r="SXI338"/>
      <c r="SXJ338"/>
      <c r="SXK338"/>
      <c r="SXL338"/>
      <c r="SXM338"/>
      <c r="SXN338"/>
      <c r="SXO338"/>
      <c r="SXP338"/>
      <c r="SXQ338"/>
      <c r="SXR338"/>
      <c r="SXS338"/>
      <c r="SXT338"/>
      <c r="SXU338"/>
      <c r="SXV338"/>
      <c r="SXW338"/>
      <c r="SXX338"/>
      <c r="SXY338"/>
      <c r="SXZ338"/>
      <c r="SYA338"/>
      <c r="SYB338"/>
      <c r="SYC338"/>
      <c r="SYD338"/>
      <c r="SYE338"/>
      <c r="SYF338"/>
      <c r="SYG338"/>
      <c r="SYH338"/>
      <c r="SYI338"/>
      <c r="SYJ338"/>
      <c r="SYK338"/>
      <c r="SYL338"/>
      <c r="SYM338"/>
      <c r="SYN338"/>
      <c r="SYO338"/>
      <c r="SYP338"/>
      <c r="SYQ338"/>
      <c r="SYR338"/>
      <c r="SYS338"/>
      <c r="SYT338"/>
      <c r="SYU338"/>
      <c r="SYV338"/>
      <c r="SYW338"/>
      <c r="SYX338"/>
      <c r="SYY338"/>
      <c r="SYZ338"/>
      <c r="SZA338"/>
      <c r="SZB338"/>
      <c r="SZC338"/>
      <c r="SZD338"/>
      <c r="SZE338"/>
      <c r="SZF338"/>
      <c r="SZG338"/>
      <c r="SZH338"/>
      <c r="SZI338"/>
      <c r="SZJ338"/>
      <c r="SZK338"/>
      <c r="SZL338"/>
      <c r="SZM338"/>
      <c r="SZN338"/>
      <c r="SZO338"/>
      <c r="SZP338"/>
      <c r="SZQ338"/>
      <c r="SZR338"/>
      <c r="SZS338"/>
      <c r="SZT338"/>
      <c r="SZU338"/>
      <c r="SZV338"/>
      <c r="SZW338"/>
      <c r="SZX338"/>
      <c r="SZY338"/>
      <c r="SZZ338"/>
      <c r="TAA338"/>
      <c r="TAB338"/>
      <c r="TAC338"/>
      <c r="TAD338"/>
      <c r="TAE338"/>
      <c r="TAF338"/>
      <c r="TAG338"/>
      <c r="TAH338"/>
      <c r="TAI338"/>
      <c r="TAJ338"/>
      <c r="TAK338"/>
      <c r="TAL338"/>
      <c r="TAM338"/>
      <c r="TAN338"/>
      <c r="TAO338"/>
      <c r="TAP338"/>
      <c r="TAQ338"/>
      <c r="TAR338"/>
      <c r="TAS338"/>
      <c r="TAT338"/>
      <c r="TAU338"/>
      <c r="TAV338"/>
      <c r="TAW338"/>
      <c r="TAX338"/>
      <c r="TAY338"/>
      <c r="TAZ338"/>
      <c r="TBA338"/>
      <c r="TBB338"/>
      <c r="TBC338"/>
      <c r="TBD338"/>
      <c r="TBE338"/>
      <c r="TBF338"/>
      <c r="TBG338"/>
      <c r="TBH338"/>
      <c r="TBI338"/>
      <c r="TBJ338"/>
      <c r="TBK338"/>
      <c r="TBL338"/>
      <c r="TBM338"/>
      <c r="TBN338"/>
      <c r="TBO338"/>
      <c r="TBP338"/>
      <c r="TBQ338"/>
      <c r="TBR338"/>
      <c r="TBS338"/>
      <c r="TBT338"/>
      <c r="TBU338"/>
      <c r="TBV338"/>
      <c r="TBW338"/>
      <c r="TBX338"/>
      <c r="TBY338"/>
      <c r="TBZ338"/>
      <c r="TCA338"/>
      <c r="TCB338"/>
      <c r="TCC338"/>
      <c r="TCD338"/>
      <c r="TCE338"/>
      <c r="TCF338"/>
      <c r="TCG338"/>
      <c r="TCH338"/>
      <c r="TCI338"/>
      <c r="TCJ338"/>
      <c r="TCK338"/>
      <c r="TCL338"/>
      <c r="TCM338"/>
      <c r="TCN338"/>
      <c r="TCO338"/>
      <c r="TCP338"/>
      <c r="TCQ338"/>
      <c r="TCR338"/>
      <c r="TCS338"/>
      <c r="TCT338"/>
      <c r="TCU338"/>
      <c r="TCV338"/>
      <c r="TCW338"/>
      <c r="TCX338"/>
      <c r="TCY338"/>
      <c r="TCZ338"/>
      <c r="TDA338"/>
      <c r="TDB338"/>
      <c r="TDC338"/>
      <c r="TDD338"/>
      <c r="TDE338"/>
      <c r="TDF338"/>
      <c r="TDG338"/>
      <c r="TDH338"/>
      <c r="TDI338"/>
      <c r="TDJ338"/>
      <c r="TDK338"/>
      <c r="TDL338"/>
      <c r="TDM338"/>
      <c r="TDN338"/>
      <c r="TDO338"/>
      <c r="TDP338"/>
      <c r="TDQ338"/>
      <c r="TDR338"/>
      <c r="TDS338"/>
      <c r="TDT338"/>
      <c r="TDU338"/>
      <c r="TDV338"/>
      <c r="TDW338"/>
      <c r="TDX338"/>
      <c r="TDY338"/>
      <c r="TDZ338"/>
      <c r="TEA338"/>
      <c r="TEB338"/>
      <c r="TEC338"/>
      <c r="TED338"/>
      <c r="TEE338"/>
      <c r="TEF338"/>
      <c r="TEG338"/>
      <c r="TEH338"/>
      <c r="TEI338"/>
      <c r="TEJ338"/>
      <c r="TEK338"/>
      <c r="TEL338"/>
      <c r="TEM338"/>
      <c r="TEN338"/>
      <c r="TEO338"/>
      <c r="TEP338"/>
      <c r="TEQ338"/>
      <c r="TER338"/>
      <c r="TES338"/>
      <c r="TET338"/>
      <c r="TEU338"/>
      <c r="TEV338"/>
      <c r="TEW338"/>
      <c r="TEX338"/>
      <c r="TEY338"/>
      <c r="TEZ338"/>
      <c r="TFA338"/>
      <c r="TFB338"/>
      <c r="TFC338"/>
      <c r="TFD338"/>
      <c r="TFE338"/>
      <c r="TFF338"/>
      <c r="TFG338"/>
      <c r="TFH338"/>
      <c r="TFI338"/>
      <c r="TFJ338"/>
      <c r="TFK338"/>
      <c r="TFL338"/>
      <c r="TFM338"/>
      <c r="TFN338"/>
      <c r="TFO338"/>
      <c r="TFP338"/>
      <c r="TFQ338"/>
      <c r="TFR338"/>
      <c r="TFS338"/>
      <c r="TFT338"/>
      <c r="TFU338"/>
      <c r="TFV338"/>
      <c r="TFW338"/>
      <c r="TFX338"/>
      <c r="TFY338"/>
      <c r="TFZ338"/>
      <c r="TGA338"/>
      <c r="TGB338"/>
      <c r="TGC338"/>
      <c r="TGD338"/>
      <c r="TGE338"/>
      <c r="TGF338"/>
      <c r="TGG338"/>
      <c r="TGH338"/>
      <c r="TGI338"/>
      <c r="TGJ338"/>
      <c r="TGK338"/>
      <c r="TGL338"/>
      <c r="TGM338"/>
      <c r="TGN338"/>
      <c r="TGO338"/>
      <c r="TGP338"/>
      <c r="TGQ338"/>
      <c r="TGR338"/>
      <c r="TGS338"/>
      <c r="TGT338"/>
      <c r="TGU338"/>
      <c r="TGV338"/>
      <c r="TGW338"/>
      <c r="TGX338"/>
      <c r="TGY338"/>
      <c r="TGZ338"/>
      <c r="THA338"/>
      <c r="THB338"/>
      <c r="THC338"/>
      <c r="THD338"/>
      <c r="THE338"/>
      <c r="THF338"/>
      <c r="THG338"/>
      <c r="THH338"/>
      <c r="THI338"/>
      <c r="THJ338"/>
      <c r="THK338"/>
      <c r="THL338"/>
      <c r="THM338"/>
      <c r="THN338"/>
      <c r="THO338"/>
      <c r="THP338"/>
      <c r="THQ338"/>
      <c r="THR338"/>
      <c r="THS338"/>
      <c r="THT338"/>
      <c r="THU338"/>
      <c r="THV338"/>
      <c r="THW338"/>
      <c r="THX338"/>
      <c r="THY338"/>
      <c r="THZ338"/>
      <c r="TIA338"/>
      <c r="TIB338"/>
      <c r="TIC338"/>
      <c r="TID338"/>
      <c r="TIE338"/>
      <c r="TIF338"/>
      <c r="TIG338"/>
      <c r="TIH338"/>
      <c r="TII338"/>
      <c r="TIJ338"/>
      <c r="TIK338"/>
      <c r="TIL338"/>
      <c r="TIM338"/>
      <c r="TIN338"/>
      <c r="TIO338"/>
      <c r="TIP338"/>
      <c r="TIQ338"/>
      <c r="TIR338"/>
      <c r="TIS338"/>
      <c r="TIT338"/>
      <c r="TIU338"/>
      <c r="TIV338"/>
      <c r="TIW338"/>
      <c r="TIX338"/>
      <c r="TIY338"/>
      <c r="TIZ338"/>
      <c r="TJA338"/>
      <c r="TJB338"/>
      <c r="TJC338"/>
      <c r="TJD338"/>
      <c r="TJE338"/>
      <c r="TJF338"/>
      <c r="TJG338"/>
      <c r="TJH338"/>
      <c r="TJI338"/>
      <c r="TJJ338"/>
      <c r="TJK338"/>
      <c r="TJL338"/>
      <c r="TJM338"/>
      <c r="TJN338"/>
      <c r="TJO338"/>
      <c r="TJP338"/>
      <c r="TJQ338"/>
      <c r="TJR338"/>
      <c r="TJS338"/>
      <c r="TJT338"/>
      <c r="TJU338"/>
      <c r="TJV338"/>
      <c r="TJW338"/>
      <c r="TJX338"/>
      <c r="TJY338"/>
      <c r="TJZ338"/>
      <c r="TKA338"/>
      <c r="TKB338"/>
      <c r="TKC338"/>
      <c r="TKD338"/>
      <c r="TKE338"/>
      <c r="TKF338"/>
      <c r="TKG338"/>
      <c r="TKH338"/>
      <c r="TKI338"/>
      <c r="TKJ338"/>
      <c r="TKK338"/>
      <c r="TKL338"/>
      <c r="TKM338"/>
      <c r="TKN338"/>
      <c r="TKO338"/>
      <c r="TKP338"/>
      <c r="TKQ338"/>
      <c r="TKR338"/>
      <c r="TKS338"/>
      <c r="TKT338"/>
      <c r="TKU338"/>
      <c r="TKV338"/>
      <c r="TKW338"/>
      <c r="TKX338"/>
      <c r="TKY338"/>
      <c r="TKZ338"/>
      <c r="TLA338"/>
      <c r="TLB338"/>
      <c r="TLC338"/>
      <c r="TLD338"/>
      <c r="TLE338"/>
      <c r="TLF338"/>
      <c r="TLG338"/>
      <c r="TLH338"/>
      <c r="TLI338"/>
      <c r="TLJ338"/>
      <c r="TLK338"/>
      <c r="TLL338"/>
      <c r="TLM338"/>
      <c r="TLN338"/>
      <c r="TLO338"/>
      <c r="TLP338"/>
      <c r="TLQ338"/>
      <c r="TLR338"/>
      <c r="TLS338"/>
      <c r="TLT338"/>
      <c r="TLU338"/>
      <c r="TLV338"/>
      <c r="TLW338"/>
      <c r="TLX338"/>
      <c r="TLY338"/>
      <c r="TLZ338"/>
      <c r="TMA338"/>
      <c r="TMB338"/>
      <c r="TMC338"/>
      <c r="TMD338"/>
      <c r="TME338"/>
      <c r="TMF338"/>
      <c r="TMG338"/>
      <c r="TMH338"/>
      <c r="TMI338"/>
      <c r="TMJ338"/>
      <c r="TMK338"/>
      <c r="TML338"/>
      <c r="TMM338"/>
      <c r="TMN338"/>
      <c r="TMO338"/>
      <c r="TMP338"/>
      <c r="TMQ338"/>
      <c r="TMR338"/>
      <c r="TMS338"/>
      <c r="TMT338"/>
      <c r="TMU338"/>
      <c r="TMV338"/>
      <c r="TMW338"/>
      <c r="TMX338"/>
      <c r="TMY338"/>
      <c r="TMZ338"/>
      <c r="TNA338"/>
      <c r="TNB338"/>
      <c r="TNC338"/>
      <c r="TND338"/>
      <c r="TNE338"/>
      <c r="TNF338"/>
      <c r="TNG338"/>
      <c r="TNH338"/>
      <c r="TNI338"/>
      <c r="TNJ338"/>
      <c r="TNK338"/>
      <c r="TNL338"/>
      <c r="TNM338"/>
      <c r="TNN338"/>
      <c r="TNO338"/>
      <c r="TNP338"/>
      <c r="TNQ338"/>
      <c r="TNR338"/>
      <c r="TNS338"/>
      <c r="TNT338"/>
      <c r="TNU338"/>
      <c r="TNV338"/>
      <c r="TNW338"/>
      <c r="TNX338"/>
      <c r="TNY338"/>
      <c r="TNZ338"/>
      <c r="TOA338"/>
      <c r="TOB338"/>
      <c r="TOC338"/>
      <c r="TOD338"/>
      <c r="TOE338"/>
      <c r="TOF338"/>
      <c r="TOG338"/>
      <c r="TOH338"/>
      <c r="TOI338"/>
      <c r="TOJ338"/>
      <c r="TOK338"/>
      <c r="TOL338"/>
      <c r="TOM338"/>
      <c r="TON338"/>
      <c r="TOO338"/>
      <c r="TOP338"/>
      <c r="TOQ338"/>
      <c r="TOR338"/>
      <c r="TOS338"/>
      <c r="TOT338"/>
      <c r="TOU338"/>
      <c r="TOV338"/>
      <c r="TOW338"/>
      <c r="TOX338"/>
      <c r="TOY338"/>
      <c r="TOZ338"/>
      <c r="TPA338"/>
      <c r="TPB338"/>
      <c r="TPC338"/>
      <c r="TPD338"/>
      <c r="TPE338"/>
      <c r="TPF338"/>
      <c r="TPG338"/>
      <c r="TPH338"/>
      <c r="TPI338"/>
      <c r="TPJ338"/>
      <c r="TPK338"/>
      <c r="TPL338"/>
      <c r="TPM338"/>
      <c r="TPN338"/>
      <c r="TPO338"/>
      <c r="TPP338"/>
      <c r="TPQ338"/>
      <c r="TPR338"/>
      <c r="TPS338"/>
      <c r="TPT338"/>
      <c r="TPU338"/>
      <c r="TPV338"/>
      <c r="TPW338"/>
      <c r="TPX338"/>
      <c r="TPY338"/>
      <c r="TPZ338"/>
      <c r="TQA338"/>
      <c r="TQB338"/>
      <c r="TQC338"/>
      <c r="TQD338"/>
      <c r="TQE338"/>
      <c r="TQF338"/>
      <c r="TQG338"/>
      <c r="TQH338"/>
      <c r="TQI338"/>
      <c r="TQJ338"/>
      <c r="TQK338"/>
      <c r="TQL338"/>
      <c r="TQM338"/>
      <c r="TQN338"/>
      <c r="TQO338"/>
      <c r="TQP338"/>
      <c r="TQQ338"/>
      <c r="TQR338"/>
      <c r="TQS338"/>
      <c r="TQT338"/>
      <c r="TQU338"/>
      <c r="TQV338"/>
      <c r="TQW338"/>
      <c r="TQX338"/>
      <c r="TQY338"/>
      <c r="TQZ338"/>
      <c r="TRA338"/>
      <c r="TRB338"/>
      <c r="TRC338"/>
      <c r="TRD338"/>
      <c r="TRE338"/>
      <c r="TRF338"/>
      <c r="TRG338"/>
      <c r="TRH338"/>
      <c r="TRI338"/>
      <c r="TRJ338"/>
      <c r="TRK338"/>
      <c r="TRL338"/>
      <c r="TRM338"/>
      <c r="TRN338"/>
      <c r="TRO338"/>
      <c r="TRP338"/>
      <c r="TRQ338"/>
      <c r="TRR338"/>
      <c r="TRS338"/>
      <c r="TRT338"/>
      <c r="TRU338"/>
      <c r="TRV338"/>
      <c r="TRW338"/>
      <c r="TRX338"/>
      <c r="TRY338"/>
      <c r="TRZ338"/>
      <c r="TSA338"/>
      <c r="TSB338"/>
      <c r="TSC338"/>
      <c r="TSD338"/>
      <c r="TSE338"/>
      <c r="TSF338"/>
      <c r="TSG338"/>
      <c r="TSH338"/>
      <c r="TSI338"/>
      <c r="TSJ338"/>
      <c r="TSK338"/>
      <c r="TSL338"/>
      <c r="TSM338"/>
      <c r="TSN338"/>
      <c r="TSO338"/>
      <c r="TSP338"/>
      <c r="TSQ338"/>
      <c r="TSR338"/>
      <c r="TSS338"/>
      <c r="TST338"/>
      <c r="TSU338"/>
      <c r="TSV338"/>
      <c r="TSW338"/>
      <c r="TSX338"/>
      <c r="TSY338"/>
      <c r="TSZ338"/>
      <c r="TTA338"/>
      <c r="TTB338"/>
      <c r="TTC338"/>
      <c r="TTD338"/>
      <c r="TTE338"/>
      <c r="TTF338"/>
      <c r="TTG338"/>
      <c r="TTH338"/>
      <c r="TTI338"/>
      <c r="TTJ338"/>
      <c r="TTK338"/>
      <c r="TTL338"/>
      <c r="TTM338"/>
      <c r="TTN338"/>
      <c r="TTO338"/>
      <c r="TTP338"/>
      <c r="TTQ338"/>
      <c r="TTR338"/>
      <c r="TTS338"/>
      <c r="TTT338"/>
      <c r="TTU338"/>
      <c r="TTV338"/>
      <c r="TTW338"/>
      <c r="TTX338"/>
      <c r="TTY338"/>
      <c r="TTZ338"/>
      <c r="TUA338"/>
      <c r="TUB338"/>
      <c r="TUC338"/>
      <c r="TUD338"/>
      <c r="TUE338"/>
      <c r="TUF338"/>
      <c r="TUG338"/>
      <c r="TUH338"/>
      <c r="TUI338"/>
      <c r="TUJ338"/>
      <c r="TUK338"/>
      <c r="TUL338"/>
      <c r="TUM338"/>
      <c r="TUN338"/>
      <c r="TUO338"/>
      <c r="TUP338"/>
      <c r="TUQ338"/>
      <c r="TUR338"/>
      <c r="TUS338"/>
      <c r="TUT338"/>
      <c r="TUU338"/>
      <c r="TUV338"/>
      <c r="TUW338"/>
      <c r="TUX338"/>
      <c r="TUY338"/>
      <c r="TUZ338"/>
      <c r="TVA338"/>
      <c r="TVB338"/>
      <c r="TVC338"/>
      <c r="TVD338"/>
      <c r="TVE338"/>
      <c r="TVF338"/>
      <c r="TVG338"/>
      <c r="TVH338"/>
      <c r="TVI338"/>
      <c r="TVJ338"/>
      <c r="TVK338"/>
      <c r="TVL338"/>
      <c r="TVM338"/>
      <c r="TVN338"/>
      <c r="TVO338"/>
      <c r="TVP338"/>
      <c r="TVQ338"/>
      <c r="TVR338"/>
      <c r="TVS338"/>
      <c r="TVT338"/>
      <c r="TVU338"/>
      <c r="TVV338"/>
      <c r="TVW338"/>
      <c r="TVX338"/>
      <c r="TVY338"/>
      <c r="TVZ338"/>
      <c r="TWA338"/>
      <c r="TWB338"/>
      <c r="TWC338"/>
      <c r="TWD338"/>
      <c r="TWE338"/>
      <c r="TWF338"/>
      <c r="TWG338"/>
      <c r="TWH338"/>
      <c r="TWI338"/>
      <c r="TWJ338"/>
      <c r="TWK338"/>
      <c r="TWL338"/>
      <c r="TWM338"/>
      <c r="TWN338"/>
      <c r="TWO338"/>
      <c r="TWP338"/>
      <c r="TWQ338"/>
      <c r="TWR338"/>
      <c r="TWS338"/>
      <c r="TWT338"/>
      <c r="TWU338"/>
      <c r="TWV338"/>
      <c r="TWW338"/>
      <c r="TWX338"/>
      <c r="TWY338"/>
      <c r="TWZ338"/>
      <c r="TXA338"/>
      <c r="TXB338"/>
      <c r="TXC338"/>
      <c r="TXD338"/>
      <c r="TXE338"/>
      <c r="TXF338"/>
      <c r="TXG338"/>
      <c r="TXH338"/>
      <c r="TXI338"/>
      <c r="TXJ338"/>
      <c r="TXK338"/>
      <c r="TXL338"/>
      <c r="TXM338"/>
      <c r="TXN338"/>
      <c r="TXO338"/>
      <c r="TXP338"/>
      <c r="TXQ338"/>
      <c r="TXR338"/>
      <c r="TXS338"/>
      <c r="TXT338"/>
      <c r="TXU338"/>
      <c r="TXV338"/>
      <c r="TXW338"/>
      <c r="TXX338"/>
      <c r="TXY338"/>
      <c r="TXZ338"/>
      <c r="TYA338"/>
      <c r="TYB338"/>
      <c r="TYC338"/>
      <c r="TYD338"/>
      <c r="TYE338"/>
      <c r="TYF338"/>
      <c r="TYG338"/>
      <c r="TYH338"/>
      <c r="TYI338"/>
      <c r="TYJ338"/>
      <c r="TYK338"/>
      <c r="TYL338"/>
      <c r="TYM338"/>
      <c r="TYN338"/>
      <c r="TYO338"/>
      <c r="TYP338"/>
      <c r="TYQ338"/>
      <c r="TYR338"/>
      <c r="TYS338"/>
      <c r="TYT338"/>
      <c r="TYU338"/>
      <c r="TYV338"/>
      <c r="TYW338"/>
      <c r="TYX338"/>
      <c r="TYY338"/>
      <c r="TYZ338"/>
      <c r="TZA338"/>
      <c r="TZB338"/>
      <c r="TZC338"/>
      <c r="TZD338"/>
      <c r="TZE338"/>
      <c r="TZF338"/>
      <c r="TZG338"/>
      <c r="TZH338"/>
      <c r="TZI338"/>
      <c r="TZJ338"/>
      <c r="TZK338"/>
      <c r="TZL338"/>
      <c r="TZM338"/>
      <c r="TZN338"/>
      <c r="TZO338"/>
      <c r="TZP338"/>
      <c r="TZQ338"/>
      <c r="TZR338"/>
      <c r="TZS338"/>
      <c r="TZT338"/>
      <c r="TZU338"/>
      <c r="TZV338"/>
      <c r="TZW338"/>
      <c r="TZX338"/>
      <c r="TZY338"/>
      <c r="TZZ338"/>
      <c r="UAA338"/>
      <c r="UAB338"/>
      <c r="UAC338"/>
      <c r="UAD338"/>
      <c r="UAE338"/>
      <c r="UAF338"/>
      <c r="UAG338"/>
      <c r="UAH338"/>
      <c r="UAI338"/>
      <c r="UAJ338"/>
      <c r="UAK338"/>
      <c r="UAL338"/>
      <c r="UAM338"/>
      <c r="UAN338"/>
      <c r="UAO338"/>
      <c r="UAP338"/>
      <c r="UAQ338"/>
      <c r="UAR338"/>
      <c r="UAS338"/>
      <c r="UAT338"/>
      <c r="UAU338"/>
      <c r="UAV338"/>
      <c r="UAW338"/>
      <c r="UAX338"/>
      <c r="UAY338"/>
      <c r="UAZ338"/>
      <c r="UBA338"/>
      <c r="UBB338"/>
      <c r="UBC338"/>
      <c r="UBD338"/>
      <c r="UBE338"/>
      <c r="UBF338"/>
      <c r="UBG338"/>
      <c r="UBH338"/>
      <c r="UBI338"/>
      <c r="UBJ338"/>
      <c r="UBK338"/>
      <c r="UBL338"/>
      <c r="UBM338"/>
      <c r="UBN338"/>
      <c r="UBO338"/>
      <c r="UBP338"/>
      <c r="UBQ338"/>
      <c r="UBR338"/>
      <c r="UBS338"/>
      <c r="UBT338"/>
      <c r="UBU338"/>
      <c r="UBV338"/>
      <c r="UBW338"/>
      <c r="UBX338"/>
      <c r="UBY338"/>
      <c r="UBZ338"/>
      <c r="UCA338"/>
      <c r="UCB338"/>
      <c r="UCC338"/>
      <c r="UCD338"/>
      <c r="UCE338"/>
      <c r="UCF338"/>
      <c r="UCG338"/>
      <c r="UCH338"/>
      <c r="UCI338"/>
      <c r="UCJ338"/>
      <c r="UCK338"/>
      <c r="UCL338"/>
      <c r="UCM338"/>
      <c r="UCN338"/>
      <c r="UCO338"/>
      <c r="UCP338"/>
      <c r="UCQ338"/>
      <c r="UCR338"/>
      <c r="UCS338"/>
      <c r="UCT338"/>
      <c r="UCU338"/>
      <c r="UCV338"/>
      <c r="UCW338"/>
      <c r="UCX338"/>
      <c r="UCY338"/>
      <c r="UCZ338"/>
      <c r="UDA338"/>
      <c r="UDB338"/>
      <c r="UDC338"/>
      <c r="UDD338"/>
      <c r="UDE338"/>
      <c r="UDF338"/>
      <c r="UDG338"/>
      <c r="UDH338"/>
      <c r="UDI338"/>
      <c r="UDJ338"/>
      <c r="UDK338"/>
      <c r="UDL338"/>
      <c r="UDM338"/>
      <c r="UDN338"/>
      <c r="UDO338"/>
      <c r="UDP338"/>
      <c r="UDQ338"/>
      <c r="UDR338"/>
      <c r="UDS338"/>
      <c r="UDT338"/>
      <c r="UDU338"/>
      <c r="UDV338"/>
      <c r="UDW338"/>
      <c r="UDX338"/>
      <c r="UDY338"/>
      <c r="UDZ338"/>
      <c r="UEA338"/>
      <c r="UEB338"/>
      <c r="UEC338"/>
      <c r="UED338"/>
      <c r="UEE338"/>
      <c r="UEF338"/>
      <c r="UEG338"/>
      <c r="UEH338"/>
      <c r="UEI338"/>
      <c r="UEJ338"/>
      <c r="UEK338"/>
      <c r="UEL338"/>
      <c r="UEM338"/>
      <c r="UEN338"/>
      <c r="UEO338"/>
      <c r="UEP338"/>
      <c r="UEQ338"/>
      <c r="UER338"/>
      <c r="UES338"/>
      <c r="UET338"/>
      <c r="UEU338"/>
      <c r="UEV338"/>
      <c r="UEW338"/>
      <c r="UEX338"/>
      <c r="UEY338"/>
      <c r="UEZ338"/>
      <c r="UFA338"/>
      <c r="UFB338"/>
      <c r="UFC338"/>
      <c r="UFD338"/>
      <c r="UFE338"/>
      <c r="UFF338"/>
      <c r="UFG338"/>
      <c r="UFH338"/>
      <c r="UFI338"/>
      <c r="UFJ338"/>
      <c r="UFK338"/>
      <c r="UFL338"/>
      <c r="UFM338"/>
      <c r="UFN338"/>
      <c r="UFO338"/>
      <c r="UFP338"/>
      <c r="UFQ338"/>
      <c r="UFR338"/>
      <c r="UFS338"/>
      <c r="UFT338"/>
      <c r="UFU338"/>
      <c r="UFV338"/>
      <c r="UFW338"/>
      <c r="UFX338"/>
      <c r="UFY338"/>
      <c r="UFZ338"/>
      <c r="UGA338"/>
      <c r="UGB338"/>
      <c r="UGC338"/>
      <c r="UGD338"/>
      <c r="UGE338"/>
      <c r="UGF338"/>
      <c r="UGG338"/>
      <c r="UGH338"/>
      <c r="UGI338"/>
      <c r="UGJ338"/>
      <c r="UGK338"/>
      <c r="UGL338"/>
      <c r="UGM338"/>
      <c r="UGN338"/>
      <c r="UGO338"/>
      <c r="UGP338"/>
      <c r="UGQ338"/>
      <c r="UGR338"/>
      <c r="UGS338"/>
      <c r="UGT338"/>
      <c r="UGU338"/>
      <c r="UGV338"/>
      <c r="UGW338"/>
      <c r="UGX338"/>
      <c r="UGY338"/>
      <c r="UGZ338"/>
      <c r="UHA338"/>
      <c r="UHB338"/>
      <c r="UHC338"/>
      <c r="UHD338"/>
      <c r="UHE338"/>
      <c r="UHF338"/>
      <c r="UHG338"/>
      <c r="UHH338"/>
      <c r="UHI338"/>
      <c r="UHJ338"/>
      <c r="UHK338"/>
      <c r="UHL338"/>
      <c r="UHM338"/>
      <c r="UHN338"/>
      <c r="UHO338"/>
      <c r="UHP338"/>
      <c r="UHQ338"/>
      <c r="UHR338"/>
      <c r="UHS338"/>
      <c r="UHT338"/>
      <c r="UHU338"/>
      <c r="UHV338"/>
      <c r="UHW338"/>
      <c r="UHX338"/>
      <c r="UHY338"/>
      <c r="UHZ338"/>
      <c r="UIA338"/>
      <c r="UIB338"/>
      <c r="UIC338"/>
      <c r="UID338"/>
      <c r="UIE338"/>
      <c r="UIF338"/>
      <c r="UIG338"/>
      <c r="UIH338"/>
      <c r="UII338"/>
      <c r="UIJ338"/>
      <c r="UIK338"/>
      <c r="UIL338"/>
      <c r="UIM338"/>
      <c r="UIN338"/>
      <c r="UIO338"/>
      <c r="UIP338"/>
      <c r="UIQ338"/>
      <c r="UIR338"/>
      <c r="UIS338"/>
      <c r="UIT338"/>
      <c r="UIU338"/>
      <c r="UIV338"/>
      <c r="UIW338"/>
      <c r="UIX338"/>
      <c r="UIY338"/>
      <c r="UIZ338"/>
      <c r="UJA338"/>
      <c r="UJB338"/>
      <c r="UJC338"/>
      <c r="UJD338"/>
      <c r="UJE338"/>
      <c r="UJF338"/>
      <c r="UJG338"/>
      <c r="UJH338"/>
      <c r="UJI338"/>
      <c r="UJJ338"/>
      <c r="UJK338"/>
      <c r="UJL338"/>
      <c r="UJM338"/>
      <c r="UJN338"/>
      <c r="UJO338"/>
      <c r="UJP338"/>
      <c r="UJQ338"/>
      <c r="UJR338"/>
      <c r="UJS338"/>
      <c r="UJT338"/>
      <c r="UJU338"/>
      <c r="UJV338"/>
      <c r="UJW338"/>
      <c r="UJX338"/>
      <c r="UJY338"/>
      <c r="UJZ338"/>
      <c r="UKA338"/>
      <c r="UKB338"/>
      <c r="UKC338"/>
      <c r="UKD338"/>
      <c r="UKE338"/>
      <c r="UKF338"/>
      <c r="UKG338"/>
      <c r="UKH338"/>
      <c r="UKI338"/>
      <c r="UKJ338"/>
      <c r="UKK338"/>
      <c r="UKL338"/>
      <c r="UKM338"/>
      <c r="UKN338"/>
      <c r="UKO338"/>
      <c r="UKP338"/>
      <c r="UKQ338"/>
      <c r="UKR338"/>
      <c r="UKS338"/>
      <c r="UKT338"/>
      <c r="UKU338"/>
      <c r="UKV338"/>
      <c r="UKW338"/>
      <c r="UKX338"/>
      <c r="UKY338"/>
      <c r="UKZ338"/>
      <c r="ULA338"/>
      <c r="ULB338"/>
      <c r="ULC338"/>
      <c r="ULD338"/>
      <c r="ULE338"/>
      <c r="ULF338"/>
      <c r="ULG338"/>
      <c r="ULH338"/>
      <c r="ULI338"/>
      <c r="ULJ338"/>
      <c r="ULK338"/>
      <c r="ULL338"/>
      <c r="ULM338"/>
      <c r="ULN338"/>
      <c r="ULO338"/>
      <c r="ULP338"/>
      <c r="ULQ338"/>
      <c r="ULR338"/>
      <c r="ULS338"/>
      <c r="ULT338"/>
      <c r="ULU338"/>
      <c r="ULV338"/>
      <c r="ULW338"/>
      <c r="ULX338"/>
      <c r="ULY338"/>
      <c r="ULZ338"/>
      <c r="UMA338"/>
      <c r="UMB338"/>
      <c r="UMC338"/>
      <c r="UMD338"/>
      <c r="UME338"/>
      <c r="UMF338"/>
      <c r="UMG338"/>
      <c r="UMH338"/>
      <c r="UMI338"/>
      <c r="UMJ338"/>
      <c r="UMK338"/>
      <c r="UML338"/>
      <c r="UMM338"/>
      <c r="UMN338"/>
      <c r="UMO338"/>
      <c r="UMP338"/>
      <c r="UMQ338"/>
      <c r="UMR338"/>
      <c r="UMS338"/>
      <c r="UMT338"/>
      <c r="UMU338"/>
      <c r="UMV338"/>
      <c r="UMW338"/>
      <c r="UMX338"/>
      <c r="UMY338"/>
      <c r="UMZ338"/>
      <c r="UNA338"/>
      <c r="UNB338"/>
      <c r="UNC338"/>
      <c r="UND338"/>
      <c r="UNE338"/>
      <c r="UNF338"/>
      <c r="UNG338"/>
      <c r="UNH338"/>
      <c r="UNI338"/>
      <c r="UNJ338"/>
      <c r="UNK338"/>
      <c r="UNL338"/>
      <c r="UNM338"/>
      <c r="UNN338"/>
      <c r="UNO338"/>
      <c r="UNP338"/>
      <c r="UNQ338"/>
      <c r="UNR338"/>
      <c r="UNS338"/>
      <c r="UNT338"/>
      <c r="UNU338"/>
      <c r="UNV338"/>
      <c r="UNW338"/>
      <c r="UNX338"/>
      <c r="UNY338"/>
      <c r="UNZ338"/>
      <c r="UOA338"/>
      <c r="UOB338"/>
      <c r="UOC338"/>
      <c r="UOD338"/>
      <c r="UOE338"/>
      <c r="UOF338"/>
      <c r="UOG338"/>
      <c r="UOH338"/>
      <c r="UOI338"/>
      <c r="UOJ338"/>
      <c r="UOK338"/>
      <c r="UOL338"/>
      <c r="UOM338"/>
      <c r="UON338"/>
      <c r="UOO338"/>
      <c r="UOP338"/>
      <c r="UOQ338"/>
      <c r="UOR338"/>
      <c r="UOS338"/>
      <c r="UOT338"/>
      <c r="UOU338"/>
      <c r="UOV338"/>
      <c r="UOW338"/>
      <c r="UOX338"/>
      <c r="UOY338"/>
      <c r="UOZ338"/>
      <c r="UPA338"/>
      <c r="UPB338"/>
      <c r="UPC338"/>
      <c r="UPD338"/>
      <c r="UPE338"/>
      <c r="UPF338"/>
      <c r="UPG338"/>
      <c r="UPH338"/>
      <c r="UPI338"/>
      <c r="UPJ338"/>
      <c r="UPK338"/>
      <c r="UPL338"/>
      <c r="UPM338"/>
      <c r="UPN338"/>
      <c r="UPO338"/>
      <c r="UPP338"/>
      <c r="UPQ338"/>
      <c r="UPR338"/>
      <c r="UPS338"/>
      <c r="UPT338"/>
      <c r="UPU338"/>
      <c r="UPV338"/>
      <c r="UPW338"/>
      <c r="UPX338"/>
      <c r="UPY338"/>
      <c r="UPZ338"/>
      <c r="UQA338"/>
      <c r="UQB338"/>
      <c r="UQC338"/>
      <c r="UQD338"/>
      <c r="UQE338"/>
      <c r="UQF338"/>
      <c r="UQG338"/>
      <c r="UQH338"/>
      <c r="UQI338"/>
      <c r="UQJ338"/>
      <c r="UQK338"/>
      <c r="UQL338"/>
      <c r="UQM338"/>
      <c r="UQN338"/>
      <c r="UQO338"/>
      <c r="UQP338"/>
      <c r="UQQ338"/>
      <c r="UQR338"/>
      <c r="UQS338"/>
      <c r="UQT338"/>
      <c r="UQU338"/>
      <c r="UQV338"/>
      <c r="UQW338"/>
      <c r="UQX338"/>
      <c r="UQY338"/>
      <c r="UQZ338"/>
      <c r="URA338"/>
      <c r="URB338"/>
      <c r="URC338"/>
      <c r="URD338"/>
      <c r="URE338"/>
      <c r="URF338"/>
      <c r="URG338"/>
      <c r="URH338"/>
      <c r="URI338"/>
      <c r="URJ338"/>
      <c r="URK338"/>
      <c r="URL338"/>
      <c r="URM338"/>
      <c r="URN338"/>
      <c r="URO338"/>
      <c r="URP338"/>
      <c r="URQ338"/>
      <c r="URR338"/>
      <c r="URS338"/>
      <c r="URT338"/>
      <c r="URU338"/>
      <c r="URV338"/>
      <c r="URW338"/>
      <c r="URX338"/>
      <c r="URY338"/>
      <c r="URZ338"/>
      <c r="USA338"/>
      <c r="USB338"/>
      <c r="USC338"/>
      <c r="USD338"/>
      <c r="USE338"/>
      <c r="USF338"/>
      <c r="USG338"/>
      <c r="USH338"/>
      <c r="USI338"/>
      <c r="USJ338"/>
      <c r="USK338"/>
      <c r="USL338"/>
      <c r="USM338"/>
      <c r="USN338"/>
      <c r="USO338"/>
      <c r="USP338"/>
      <c r="USQ338"/>
      <c r="USR338"/>
      <c r="USS338"/>
      <c r="UST338"/>
      <c r="USU338"/>
      <c r="USV338"/>
      <c r="USW338"/>
      <c r="USX338"/>
      <c r="USY338"/>
      <c r="USZ338"/>
      <c r="UTA338"/>
      <c r="UTB338"/>
      <c r="UTC338"/>
      <c r="UTD338"/>
      <c r="UTE338"/>
      <c r="UTF338"/>
      <c r="UTG338"/>
      <c r="UTH338"/>
      <c r="UTI338"/>
      <c r="UTJ338"/>
      <c r="UTK338"/>
      <c r="UTL338"/>
      <c r="UTM338"/>
      <c r="UTN338"/>
      <c r="UTO338"/>
      <c r="UTP338"/>
      <c r="UTQ338"/>
      <c r="UTR338"/>
      <c r="UTS338"/>
      <c r="UTT338"/>
      <c r="UTU338"/>
      <c r="UTV338"/>
      <c r="UTW338"/>
      <c r="UTX338"/>
      <c r="UTY338"/>
      <c r="UTZ338"/>
      <c r="UUA338"/>
      <c r="UUB338"/>
      <c r="UUC338"/>
      <c r="UUD338"/>
      <c r="UUE338"/>
      <c r="UUF338"/>
      <c r="UUG338"/>
      <c r="UUH338"/>
      <c r="UUI338"/>
      <c r="UUJ338"/>
      <c r="UUK338"/>
      <c r="UUL338"/>
      <c r="UUM338"/>
      <c r="UUN338"/>
      <c r="UUO338"/>
      <c r="UUP338"/>
      <c r="UUQ338"/>
      <c r="UUR338"/>
      <c r="UUS338"/>
      <c r="UUT338"/>
      <c r="UUU338"/>
      <c r="UUV338"/>
      <c r="UUW338"/>
      <c r="UUX338"/>
      <c r="UUY338"/>
      <c r="UUZ338"/>
      <c r="UVA338"/>
      <c r="UVB338"/>
      <c r="UVC338"/>
      <c r="UVD338"/>
      <c r="UVE338"/>
      <c r="UVF338"/>
      <c r="UVG338"/>
      <c r="UVH338"/>
      <c r="UVI338"/>
      <c r="UVJ338"/>
      <c r="UVK338"/>
      <c r="UVL338"/>
      <c r="UVM338"/>
      <c r="UVN338"/>
      <c r="UVO338"/>
      <c r="UVP338"/>
      <c r="UVQ338"/>
      <c r="UVR338"/>
      <c r="UVS338"/>
      <c r="UVT338"/>
      <c r="UVU338"/>
      <c r="UVV338"/>
      <c r="UVW338"/>
      <c r="UVX338"/>
      <c r="UVY338"/>
      <c r="UVZ338"/>
      <c r="UWA338"/>
      <c r="UWB338"/>
      <c r="UWC338"/>
      <c r="UWD338"/>
      <c r="UWE338"/>
      <c r="UWF338"/>
      <c r="UWG338"/>
      <c r="UWH338"/>
      <c r="UWI338"/>
      <c r="UWJ338"/>
      <c r="UWK338"/>
      <c r="UWL338"/>
      <c r="UWM338"/>
      <c r="UWN338"/>
      <c r="UWO338"/>
      <c r="UWP338"/>
      <c r="UWQ338"/>
      <c r="UWR338"/>
      <c r="UWS338"/>
      <c r="UWT338"/>
      <c r="UWU338"/>
      <c r="UWV338"/>
      <c r="UWW338"/>
      <c r="UWX338"/>
      <c r="UWY338"/>
      <c r="UWZ338"/>
      <c r="UXA338"/>
      <c r="UXB338"/>
      <c r="UXC338"/>
      <c r="UXD338"/>
      <c r="UXE338"/>
      <c r="UXF338"/>
      <c r="UXG338"/>
      <c r="UXH338"/>
      <c r="UXI338"/>
      <c r="UXJ338"/>
      <c r="UXK338"/>
      <c r="UXL338"/>
      <c r="UXM338"/>
      <c r="UXN338"/>
      <c r="UXO338"/>
      <c r="UXP338"/>
      <c r="UXQ338"/>
      <c r="UXR338"/>
      <c r="UXS338"/>
      <c r="UXT338"/>
      <c r="UXU338"/>
      <c r="UXV338"/>
      <c r="UXW338"/>
      <c r="UXX338"/>
      <c r="UXY338"/>
      <c r="UXZ338"/>
      <c r="UYA338"/>
      <c r="UYB338"/>
      <c r="UYC338"/>
      <c r="UYD338"/>
      <c r="UYE338"/>
      <c r="UYF338"/>
      <c r="UYG338"/>
      <c r="UYH338"/>
      <c r="UYI338"/>
      <c r="UYJ338"/>
      <c r="UYK338"/>
      <c r="UYL338"/>
      <c r="UYM338"/>
      <c r="UYN338"/>
      <c r="UYO338"/>
      <c r="UYP338"/>
      <c r="UYQ338"/>
      <c r="UYR338"/>
      <c r="UYS338"/>
      <c r="UYT338"/>
      <c r="UYU338"/>
      <c r="UYV338"/>
      <c r="UYW338"/>
      <c r="UYX338"/>
      <c r="UYY338"/>
      <c r="UYZ338"/>
      <c r="UZA338"/>
      <c r="UZB338"/>
      <c r="UZC338"/>
      <c r="UZD338"/>
      <c r="UZE338"/>
      <c r="UZF338"/>
      <c r="UZG338"/>
      <c r="UZH338"/>
      <c r="UZI338"/>
      <c r="UZJ338"/>
      <c r="UZK338"/>
      <c r="UZL338"/>
      <c r="UZM338"/>
      <c r="UZN338"/>
      <c r="UZO338"/>
      <c r="UZP338"/>
      <c r="UZQ338"/>
      <c r="UZR338"/>
      <c r="UZS338"/>
      <c r="UZT338"/>
      <c r="UZU338"/>
      <c r="UZV338"/>
      <c r="UZW338"/>
      <c r="UZX338"/>
      <c r="UZY338"/>
      <c r="UZZ338"/>
      <c r="VAA338"/>
      <c r="VAB338"/>
      <c r="VAC338"/>
      <c r="VAD338"/>
      <c r="VAE338"/>
      <c r="VAF338"/>
      <c r="VAG338"/>
      <c r="VAH338"/>
      <c r="VAI338"/>
      <c r="VAJ338"/>
      <c r="VAK338"/>
      <c r="VAL338"/>
      <c r="VAM338"/>
      <c r="VAN338"/>
      <c r="VAO338"/>
      <c r="VAP338"/>
      <c r="VAQ338"/>
      <c r="VAR338"/>
      <c r="VAS338"/>
      <c r="VAT338"/>
      <c r="VAU338"/>
      <c r="VAV338"/>
      <c r="VAW338"/>
      <c r="VAX338"/>
      <c r="VAY338"/>
      <c r="VAZ338"/>
      <c r="VBA338"/>
      <c r="VBB338"/>
      <c r="VBC338"/>
      <c r="VBD338"/>
      <c r="VBE338"/>
      <c r="VBF338"/>
      <c r="VBG338"/>
      <c r="VBH338"/>
      <c r="VBI338"/>
      <c r="VBJ338"/>
      <c r="VBK338"/>
      <c r="VBL338"/>
      <c r="VBM338"/>
      <c r="VBN338"/>
      <c r="VBO338"/>
      <c r="VBP338"/>
      <c r="VBQ338"/>
      <c r="VBR338"/>
      <c r="VBS338"/>
      <c r="VBT338"/>
      <c r="VBU338"/>
      <c r="VBV338"/>
      <c r="VBW338"/>
      <c r="VBX338"/>
      <c r="VBY338"/>
      <c r="VBZ338"/>
      <c r="VCA338"/>
      <c r="VCB338"/>
      <c r="VCC338"/>
      <c r="VCD338"/>
      <c r="VCE338"/>
      <c r="VCF338"/>
      <c r="VCG338"/>
      <c r="VCH338"/>
      <c r="VCI338"/>
      <c r="VCJ338"/>
      <c r="VCK338"/>
      <c r="VCL338"/>
      <c r="VCM338"/>
      <c r="VCN338"/>
      <c r="VCO338"/>
      <c r="VCP338"/>
      <c r="VCQ338"/>
      <c r="VCR338"/>
      <c r="VCS338"/>
      <c r="VCT338"/>
      <c r="VCU338"/>
      <c r="VCV338"/>
      <c r="VCW338"/>
      <c r="VCX338"/>
      <c r="VCY338"/>
      <c r="VCZ338"/>
      <c r="VDA338"/>
      <c r="VDB338"/>
      <c r="VDC338"/>
      <c r="VDD338"/>
      <c r="VDE338"/>
      <c r="VDF338"/>
      <c r="VDG338"/>
      <c r="VDH338"/>
      <c r="VDI338"/>
      <c r="VDJ338"/>
      <c r="VDK338"/>
      <c r="VDL338"/>
      <c r="VDM338"/>
      <c r="VDN338"/>
      <c r="VDO338"/>
      <c r="VDP338"/>
      <c r="VDQ338"/>
      <c r="VDR338"/>
      <c r="VDS338"/>
      <c r="VDT338"/>
      <c r="VDU338"/>
      <c r="VDV338"/>
      <c r="VDW338"/>
      <c r="VDX338"/>
      <c r="VDY338"/>
      <c r="VDZ338"/>
      <c r="VEA338"/>
      <c r="VEB338"/>
      <c r="VEC338"/>
      <c r="VED338"/>
      <c r="VEE338"/>
      <c r="VEF338"/>
      <c r="VEG338"/>
      <c r="VEH338"/>
      <c r="VEI338"/>
      <c r="VEJ338"/>
      <c r="VEK338"/>
      <c r="VEL338"/>
      <c r="VEM338"/>
      <c r="VEN338"/>
      <c r="VEO338"/>
      <c r="VEP338"/>
      <c r="VEQ338"/>
      <c r="VER338"/>
      <c r="VES338"/>
      <c r="VET338"/>
      <c r="VEU338"/>
      <c r="VEV338"/>
      <c r="VEW338"/>
      <c r="VEX338"/>
      <c r="VEY338"/>
      <c r="VEZ338"/>
      <c r="VFA338"/>
      <c r="VFB338"/>
      <c r="VFC338"/>
      <c r="VFD338"/>
      <c r="VFE338"/>
      <c r="VFF338"/>
      <c r="VFG338"/>
      <c r="VFH338"/>
      <c r="VFI338"/>
      <c r="VFJ338"/>
      <c r="VFK338"/>
      <c r="VFL338"/>
      <c r="VFM338"/>
      <c r="VFN338"/>
      <c r="VFO338"/>
      <c r="VFP338"/>
      <c r="VFQ338"/>
      <c r="VFR338"/>
      <c r="VFS338"/>
      <c r="VFT338"/>
      <c r="VFU338"/>
      <c r="VFV338"/>
      <c r="VFW338"/>
      <c r="VFX338"/>
      <c r="VFY338"/>
      <c r="VFZ338"/>
      <c r="VGA338"/>
      <c r="VGB338"/>
      <c r="VGC338"/>
      <c r="VGD338"/>
      <c r="VGE338"/>
      <c r="VGF338"/>
      <c r="VGG338"/>
      <c r="VGH338"/>
      <c r="VGI338"/>
      <c r="VGJ338"/>
      <c r="VGK338"/>
      <c r="VGL338"/>
      <c r="VGM338"/>
      <c r="VGN338"/>
      <c r="VGO338"/>
      <c r="VGP338"/>
      <c r="VGQ338"/>
      <c r="VGR338"/>
      <c r="VGS338"/>
      <c r="VGT338"/>
      <c r="VGU338"/>
      <c r="VGV338"/>
      <c r="VGW338"/>
      <c r="VGX338"/>
      <c r="VGY338"/>
      <c r="VGZ338"/>
      <c r="VHA338"/>
      <c r="VHB338"/>
      <c r="VHC338"/>
      <c r="VHD338"/>
      <c r="VHE338"/>
      <c r="VHF338"/>
      <c r="VHG338"/>
      <c r="VHH338"/>
      <c r="VHI338"/>
      <c r="VHJ338"/>
      <c r="VHK338"/>
      <c r="VHL338"/>
      <c r="VHM338"/>
      <c r="VHN338"/>
      <c r="VHO338"/>
      <c r="VHP338"/>
      <c r="VHQ338"/>
      <c r="VHR338"/>
      <c r="VHS338"/>
      <c r="VHT338"/>
      <c r="VHU338"/>
      <c r="VHV338"/>
      <c r="VHW338"/>
      <c r="VHX338"/>
      <c r="VHY338"/>
      <c r="VHZ338"/>
      <c r="VIA338"/>
      <c r="VIB338"/>
      <c r="VIC338"/>
      <c r="VID338"/>
      <c r="VIE338"/>
      <c r="VIF338"/>
      <c r="VIG338"/>
      <c r="VIH338"/>
      <c r="VII338"/>
      <c r="VIJ338"/>
      <c r="VIK338"/>
      <c r="VIL338"/>
      <c r="VIM338"/>
      <c r="VIN338"/>
      <c r="VIO338"/>
      <c r="VIP338"/>
      <c r="VIQ338"/>
      <c r="VIR338"/>
      <c r="VIS338"/>
      <c r="VIT338"/>
      <c r="VIU338"/>
      <c r="VIV338"/>
      <c r="VIW338"/>
      <c r="VIX338"/>
      <c r="VIY338"/>
      <c r="VIZ338"/>
      <c r="VJA338"/>
      <c r="VJB338"/>
      <c r="VJC338"/>
      <c r="VJD338"/>
      <c r="VJE338"/>
      <c r="VJF338"/>
      <c r="VJG338"/>
      <c r="VJH338"/>
      <c r="VJI338"/>
      <c r="VJJ338"/>
      <c r="VJK338"/>
      <c r="VJL338"/>
      <c r="VJM338"/>
      <c r="VJN338"/>
      <c r="VJO338"/>
      <c r="VJP338"/>
      <c r="VJQ338"/>
      <c r="VJR338"/>
      <c r="VJS338"/>
      <c r="VJT338"/>
      <c r="VJU338"/>
      <c r="VJV338"/>
      <c r="VJW338"/>
      <c r="VJX338"/>
      <c r="VJY338"/>
      <c r="VJZ338"/>
      <c r="VKA338"/>
      <c r="VKB338"/>
      <c r="VKC338"/>
      <c r="VKD338"/>
      <c r="VKE338"/>
      <c r="VKF338"/>
      <c r="VKG338"/>
      <c r="VKH338"/>
      <c r="VKI338"/>
      <c r="VKJ338"/>
      <c r="VKK338"/>
      <c r="VKL338"/>
      <c r="VKM338"/>
      <c r="VKN338"/>
      <c r="VKO338"/>
      <c r="VKP338"/>
      <c r="VKQ338"/>
      <c r="VKR338"/>
      <c r="VKS338"/>
      <c r="VKT338"/>
      <c r="VKU338"/>
      <c r="VKV338"/>
      <c r="VKW338"/>
      <c r="VKX338"/>
      <c r="VKY338"/>
      <c r="VKZ338"/>
      <c r="VLA338"/>
      <c r="VLB338"/>
      <c r="VLC338"/>
      <c r="VLD338"/>
      <c r="VLE338"/>
      <c r="VLF338"/>
      <c r="VLG338"/>
      <c r="VLH338"/>
      <c r="VLI338"/>
      <c r="VLJ338"/>
      <c r="VLK338"/>
      <c r="VLL338"/>
      <c r="VLM338"/>
      <c r="VLN338"/>
      <c r="VLO338"/>
      <c r="VLP338"/>
      <c r="VLQ338"/>
      <c r="VLR338"/>
      <c r="VLS338"/>
      <c r="VLT338"/>
      <c r="VLU338"/>
      <c r="VLV338"/>
      <c r="VLW338"/>
      <c r="VLX338"/>
      <c r="VLY338"/>
      <c r="VLZ338"/>
      <c r="VMA338"/>
      <c r="VMB338"/>
      <c r="VMC338"/>
      <c r="VMD338"/>
      <c r="VME338"/>
      <c r="VMF338"/>
      <c r="VMG338"/>
      <c r="VMH338"/>
      <c r="VMI338"/>
      <c r="VMJ338"/>
      <c r="VMK338"/>
      <c r="VML338"/>
      <c r="VMM338"/>
      <c r="VMN338"/>
      <c r="VMO338"/>
      <c r="VMP338"/>
      <c r="VMQ338"/>
      <c r="VMR338"/>
      <c r="VMS338"/>
      <c r="VMT338"/>
      <c r="VMU338"/>
      <c r="VMV338"/>
      <c r="VMW338"/>
      <c r="VMX338"/>
      <c r="VMY338"/>
      <c r="VMZ338"/>
      <c r="VNA338"/>
      <c r="VNB338"/>
      <c r="VNC338"/>
      <c r="VND338"/>
      <c r="VNE338"/>
      <c r="VNF338"/>
      <c r="VNG338"/>
      <c r="VNH338"/>
      <c r="VNI338"/>
      <c r="VNJ338"/>
      <c r="VNK338"/>
      <c r="VNL338"/>
      <c r="VNM338"/>
      <c r="VNN338"/>
      <c r="VNO338"/>
      <c r="VNP338"/>
      <c r="VNQ338"/>
      <c r="VNR338"/>
      <c r="VNS338"/>
      <c r="VNT338"/>
      <c r="VNU338"/>
      <c r="VNV338"/>
      <c r="VNW338"/>
      <c r="VNX338"/>
      <c r="VNY338"/>
      <c r="VNZ338"/>
      <c r="VOA338"/>
      <c r="VOB338"/>
      <c r="VOC338"/>
      <c r="VOD338"/>
      <c r="VOE338"/>
      <c r="VOF338"/>
      <c r="VOG338"/>
      <c r="VOH338"/>
      <c r="VOI338"/>
      <c r="VOJ338"/>
      <c r="VOK338"/>
      <c r="VOL338"/>
      <c r="VOM338"/>
      <c r="VON338"/>
      <c r="VOO338"/>
      <c r="VOP338"/>
      <c r="VOQ338"/>
      <c r="VOR338"/>
      <c r="VOS338"/>
      <c r="VOT338"/>
      <c r="VOU338"/>
      <c r="VOV338"/>
      <c r="VOW338"/>
      <c r="VOX338"/>
      <c r="VOY338"/>
      <c r="VOZ338"/>
      <c r="VPA338"/>
      <c r="VPB338"/>
      <c r="VPC338"/>
      <c r="VPD338"/>
      <c r="VPE338"/>
      <c r="VPF338"/>
      <c r="VPG338"/>
      <c r="VPH338"/>
      <c r="VPI338"/>
      <c r="VPJ338"/>
      <c r="VPK338"/>
      <c r="VPL338"/>
      <c r="VPM338"/>
      <c r="VPN338"/>
      <c r="VPO338"/>
      <c r="VPP338"/>
      <c r="VPQ338"/>
      <c r="VPR338"/>
      <c r="VPS338"/>
      <c r="VPT338"/>
      <c r="VPU338"/>
      <c r="VPV338"/>
      <c r="VPW338"/>
      <c r="VPX338"/>
      <c r="VPY338"/>
      <c r="VPZ338"/>
      <c r="VQA338"/>
      <c r="VQB338"/>
      <c r="VQC338"/>
      <c r="VQD338"/>
      <c r="VQE338"/>
      <c r="VQF338"/>
      <c r="VQG338"/>
      <c r="VQH338"/>
      <c r="VQI338"/>
      <c r="VQJ338"/>
      <c r="VQK338"/>
      <c r="VQL338"/>
      <c r="VQM338"/>
      <c r="VQN338"/>
      <c r="VQO338"/>
      <c r="VQP338"/>
      <c r="VQQ338"/>
      <c r="VQR338"/>
      <c r="VQS338"/>
      <c r="VQT338"/>
      <c r="VQU338"/>
      <c r="VQV338"/>
      <c r="VQW338"/>
      <c r="VQX338"/>
      <c r="VQY338"/>
      <c r="VQZ338"/>
      <c r="VRA338"/>
      <c r="VRB338"/>
      <c r="VRC338"/>
      <c r="VRD338"/>
      <c r="VRE338"/>
      <c r="VRF338"/>
      <c r="VRG338"/>
      <c r="VRH338"/>
      <c r="VRI338"/>
      <c r="VRJ338"/>
      <c r="VRK338"/>
      <c r="VRL338"/>
      <c r="VRM338"/>
      <c r="VRN338"/>
      <c r="VRO338"/>
      <c r="VRP338"/>
      <c r="VRQ338"/>
      <c r="VRR338"/>
      <c r="VRS338"/>
      <c r="VRT338"/>
      <c r="VRU338"/>
      <c r="VRV338"/>
      <c r="VRW338"/>
      <c r="VRX338"/>
      <c r="VRY338"/>
      <c r="VRZ338"/>
      <c r="VSA338"/>
      <c r="VSB338"/>
      <c r="VSC338"/>
      <c r="VSD338"/>
      <c r="VSE338"/>
      <c r="VSF338"/>
      <c r="VSG338"/>
      <c r="VSH338"/>
      <c r="VSI338"/>
      <c r="VSJ338"/>
      <c r="VSK338"/>
      <c r="VSL338"/>
      <c r="VSM338"/>
      <c r="VSN338"/>
      <c r="VSO338"/>
      <c r="VSP338"/>
      <c r="VSQ338"/>
      <c r="VSR338"/>
      <c r="VSS338"/>
      <c r="VST338"/>
      <c r="VSU338"/>
      <c r="VSV338"/>
      <c r="VSW338"/>
      <c r="VSX338"/>
      <c r="VSY338"/>
      <c r="VSZ338"/>
      <c r="VTA338"/>
      <c r="VTB338"/>
      <c r="VTC338"/>
      <c r="VTD338"/>
      <c r="VTE338"/>
      <c r="VTF338"/>
      <c r="VTG338"/>
      <c r="VTH338"/>
      <c r="VTI338"/>
      <c r="VTJ338"/>
      <c r="VTK338"/>
      <c r="VTL338"/>
      <c r="VTM338"/>
      <c r="VTN338"/>
      <c r="VTO338"/>
      <c r="VTP338"/>
      <c r="VTQ338"/>
      <c r="VTR338"/>
      <c r="VTS338"/>
      <c r="VTT338"/>
      <c r="VTU338"/>
      <c r="VTV338"/>
      <c r="VTW338"/>
      <c r="VTX338"/>
      <c r="VTY338"/>
      <c r="VTZ338"/>
      <c r="VUA338"/>
      <c r="VUB338"/>
      <c r="VUC338"/>
      <c r="VUD338"/>
      <c r="VUE338"/>
      <c r="VUF338"/>
      <c r="VUG338"/>
      <c r="VUH338"/>
      <c r="VUI338"/>
      <c r="VUJ338"/>
      <c r="VUK338"/>
      <c r="VUL338"/>
      <c r="VUM338"/>
      <c r="VUN338"/>
      <c r="VUO338"/>
      <c r="VUP338"/>
      <c r="VUQ338"/>
      <c r="VUR338"/>
      <c r="VUS338"/>
      <c r="VUT338"/>
      <c r="VUU338"/>
      <c r="VUV338"/>
      <c r="VUW338"/>
      <c r="VUX338"/>
      <c r="VUY338"/>
      <c r="VUZ338"/>
      <c r="VVA338"/>
      <c r="VVB338"/>
      <c r="VVC338"/>
      <c r="VVD338"/>
      <c r="VVE338"/>
      <c r="VVF338"/>
      <c r="VVG338"/>
      <c r="VVH338"/>
      <c r="VVI338"/>
      <c r="VVJ338"/>
      <c r="VVK338"/>
      <c r="VVL338"/>
      <c r="VVM338"/>
      <c r="VVN338"/>
      <c r="VVO338"/>
      <c r="VVP338"/>
      <c r="VVQ338"/>
      <c r="VVR338"/>
      <c r="VVS338"/>
      <c r="VVT338"/>
      <c r="VVU338"/>
      <c r="VVV338"/>
      <c r="VVW338"/>
      <c r="VVX338"/>
      <c r="VVY338"/>
      <c r="VVZ338"/>
      <c r="VWA338"/>
      <c r="VWB338"/>
      <c r="VWC338"/>
      <c r="VWD338"/>
      <c r="VWE338"/>
      <c r="VWF338"/>
      <c r="VWG338"/>
      <c r="VWH338"/>
      <c r="VWI338"/>
      <c r="VWJ338"/>
      <c r="VWK338"/>
      <c r="VWL338"/>
      <c r="VWM338"/>
      <c r="VWN338"/>
      <c r="VWO338"/>
      <c r="VWP338"/>
      <c r="VWQ338"/>
      <c r="VWR338"/>
      <c r="VWS338"/>
      <c r="VWT338"/>
      <c r="VWU338"/>
      <c r="VWV338"/>
      <c r="VWW338"/>
      <c r="VWX338"/>
      <c r="VWY338"/>
      <c r="VWZ338"/>
      <c r="VXA338"/>
      <c r="VXB338"/>
      <c r="VXC338"/>
      <c r="VXD338"/>
      <c r="VXE338"/>
      <c r="VXF338"/>
      <c r="VXG338"/>
      <c r="VXH338"/>
      <c r="VXI338"/>
      <c r="VXJ338"/>
      <c r="VXK338"/>
      <c r="VXL338"/>
      <c r="VXM338"/>
      <c r="VXN338"/>
      <c r="VXO338"/>
      <c r="VXP338"/>
      <c r="VXQ338"/>
      <c r="VXR338"/>
      <c r="VXS338"/>
      <c r="VXT338"/>
      <c r="VXU338"/>
      <c r="VXV338"/>
      <c r="VXW338"/>
      <c r="VXX338"/>
      <c r="VXY338"/>
      <c r="VXZ338"/>
      <c r="VYA338"/>
      <c r="VYB338"/>
      <c r="VYC338"/>
      <c r="VYD338"/>
      <c r="VYE338"/>
      <c r="VYF338"/>
      <c r="VYG338"/>
      <c r="VYH338"/>
      <c r="VYI338"/>
      <c r="VYJ338"/>
      <c r="VYK338"/>
      <c r="VYL338"/>
      <c r="VYM338"/>
      <c r="VYN338"/>
      <c r="VYO338"/>
      <c r="VYP338"/>
      <c r="VYQ338"/>
      <c r="VYR338"/>
      <c r="VYS338"/>
      <c r="VYT338"/>
      <c r="VYU338"/>
      <c r="VYV338"/>
      <c r="VYW338"/>
      <c r="VYX338"/>
      <c r="VYY338"/>
      <c r="VYZ338"/>
      <c r="VZA338"/>
      <c r="VZB338"/>
      <c r="VZC338"/>
      <c r="VZD338"/>
      <c r="VZE338"/>
      <c r="VZF338"/>
      <c r="VZG338"/>
      <c r="VZH338"/>
      <c r="VZI338"/>
      <c r="VZJ338"/>
      <c r="VZK338"/>
      <c r="VZL338"/>
      <c r="VZM338"/>
      <c r="VZN338"/>
      <c r="VZO338"/>
      <c r="VZP338"/>
      <c r="VZQ338"/>
      <c r="VZR338"/>
      <c r="VZS338"/>
      <c r="VZT338"/>
      <c r="VZU338"/>
      <c r="VZV338"/>
      <c r="VZW338"/>
      <c r="VZX338"/>
      <c r="VZY338"/>
      <c r="VZZ338"/>
      <c r="WAA338"/>
      <c r="WAB338"/>
      <c r="WAC338"/>
      <c r="WAD338"/>
      <c r="WAE338"/>
      <c r="WAF338"/>
      <c r="WAG338"/>
      <c r="WAH338"/>
      <c r="WAI338"/>
      <c r="WAJ338"/>
      <c r="WAK338"/>
      <c r="WAL338"/>
      <c r="WAM338"/>
      <c r="WAN338"/>
      <c r="WAO338"/>
      <c r="WAP338"/>
      <c r="WAQ338"/>
      <c r="WAR338"/>
      <c r="WAS338"/>
      <c r="WAT338"/>
      <c r="WAU338"/>
      <c r="WAV338"/>
      <c r="WAW338"/>
      <c r="WAX338"/>
      <c r="WAY338"/>
      <c r="WAZ338"/>
      <c r="WBA338"/>
      <c r="WBB338"/>
      <c r="WBC338"/>
      <c r="WBD338"/>
      <c r="WBE338"/>
      <c r="WBF338"/>
      <c r="WBG338"/>
      <c r="WBH338"/>
      <c r="WBI338"/>
      <c r="WBJ338"/>
      <c r="WBK338"/>
      <c r="WBL338"/>
      <c r="WBM338"/>
      <c r="WBN338"/>
      <c r="WBO338"/>
      <c r="WBP338"/>
      <c r="WBQ338"/>
      <c r="WBR338"/>
      <c r="WBS338"/>
      <c r="WBT338"/>
      <c r="WBU338"/>
      <c r="WBV338"/>
      <c r="WBW338"/>
      <c r="WBX338"/>
      <c r="WBY338"/>
      <c r="WBZ338"/>
      <c r="WCA338"/>
      <c r="WCB338"/>
      <c r="WCC338"/>
      <c r="WCD338"/>
      <c r="WCE338"/>
      <c r="WCF338"/>
      <c r="WCG338"/>
      <c r="WCH338"/>
      <c r="WCI338"/>
      <c r="WCJ338"/>
      <c r="WCK338"/>
      <c r="WCL338"/>
      <c r="WCM338"/>
      <c r="WCN338"/>
      <c r="WCO338"/>
      <c r="WCP338"/>
      <c r="WCQ338"/>
      <c r="WCR338"/>
      <c r="WCS338"/>
      <c r="WCT338"/>
      <c r="WCU338"/>
      <c r="WCV338"/>
      <c r="WCW338"/>
      <c r="WCX338"/>
      <c r="WCY338"/>
      <c r="WCZ338"/>
      <c r="WDA338"/>
      <c r="WDB338"/>
      <c r="WDC338"/>
      <c r="WDD338"/>
      <c r="WDE338"/>
      <c r="WDF338"/>
      <c r="WDG338"/>
      <c r="WDH338"/>
      <c r="WDI338"/>
      <c r="WDJ338"/>
      <c r="WDK338"/>
      <c r="WDL338"/>
      <c r="WDM338"/>
      <c r="WDN338"/>
      <c r="WDO338"/>
      <c r="WDP338"/>
      <c r="WDQ338"/>
      <c r="WDR338"/>
      <c r="WDS338"/>
      <c r="WDT338"/>
      <c r="WDU338"/>
      <c r="WDV338"/>
      <c r="WDW338"/>
      <c r="WDX338"/>
      <c r="WDY338"/>
      <c r="WDZ338"/>
      <c r="WEA338"/>
      <c r="WEB338"/>
      <c r="WEC338"/>
      <c r="WED338"/>
      <c r="WEE338"/>
      <c r="WEF338"/>
      <c r="WEG338"/>
      <c r="WEH338"/>
      <c r="WEI338"/>
      <c r="WEJ338"/>
      <c r="WEK338"/>
      <c r="WEL338"/>
      <c r="WEM338"/>
      <c r="WEN338"/>
      <c r="WEO338"/>
      <c r="WEP338"/>
      <c r="WEQ338"/>
      <c r="WER338"/>
      <c r="WES338"/>
      <c r="WET338"/>
      <c r="WEU338"/>
      <c r="WEV338"/>
      <c r="WEW338"/>
      <c r="WEX338"/>
      <c r="WEY338"/>
      <c r="WEZ338"/>
      <c r="WFA338"/>
      <c r="WFB338"/>
      <c r="WFC338"/>
      <c r="WFD338"/>
      <c r="WFE338"/>
      <c r="WFF338"/>
      <c r="WFG338"/>
      <c r="WFH338"/>
      <c r="WFI338"/>
      <c r="WFJ338"/>
      <c r="WFK338"/>
      <c r="WFL338"/>
      <c r="WFM338"/>
      <c r="WFN338"/>
      <c r="WFO338"/>
      <c r="WFP338"/>
      <c r="WFQ338"/>
      <c r="WFR338"/>
      <c r="WFS338"/>
      <c r="WFT338"/>
      <c r="WFU338"/>
      <c r="WFV338"/>
      <c r="WFW338"/>
      <c r="WFX338"/>
      <c r="WFY338"/>
      <c r="WFZ338"/>
      <c r="WGA338"/>
      <c r="WGB338"/>
      <c r="WGC338"/>
      <c r="WGD338"/>
      <c r="WGE338"/>
      <c r="WGF338"/>
      <c r="WGG338"/>
      <c r="WGH338"/>
      <c r="WGI338"/>
      <c r="WGJ338"/>
      <c r="WGK338"/>
      <c r="WGL338"/>
      <c r="WGM338"/>
      <c r="WGN338"/>
      <c r="WGO338"/>
      <c r="WGP338"/>
      <c r="WGQ338"/>
      <c r="WGR338"/>
      <c r="WGS338"/>
      <c r="WGT338"/>
      <c r="WGU338"/>
      <c r="WGV338"/>
      <c r="WGW338"/>
      <c r="WGX338"/>
      <c r="WGY338"/>
      <c r="WGZ338"/>
      <c r="WHA338"/>
      <c r="WHB338"/>
      <c r="WHC338"/>
      <c r="WHD338"/>
      <c r="WHE338"/>
      <c r="WHF338"/>
      <c r="WHG338"/>
      <c r="WHH338"/>
      <c r="WHI338"/>
      <c r="WHJ338"/>
      <c r="WHK338"/>
      <c r="WHL338"/>
      <c r="WHM338"/>
      <c r="WHN338"/>
      <c r="WHO338"/>
      <c r="WHP338"/>
      <c r="WHQ338"/>
      <c r="WHR338"/>
      <c r="WHS338"/>
      <c r="WHT338"/>
      <c r="WHU338"/>
      <c r="WHV338"/>
      <c r="WHW338"/>
      <c r="WHX338"/>
      <c r="WHY338"/>
      <c r="WHZ338"/>
      <c r="WIA338"/>
      <c r="WIB338"/>
      <c r="WIC338"/>
      <c r="WID338"/>
      <c r="WIE338"/>
      <c r="WIF338"/>
      <c r="WIG338"/>
      <c r="WIH338"/>
      <c r="WII338"/>
      <c r="WIJ338"/>
      <c r="WIK338"/>
      <c r="WIL338"/>
      <c r="WIM338"/>
      <c r="WIN338"/>
      <c r="WIO338"/>
      <c r="WIP338"/>
      <c r="WIQ338"/>
      <c r="WIR338"/>
      <c r="WIS338"/>
      <c r="WIT338"/>
      <c r="WIU338"/>
      <c r="WIV338"/>
      <c r="WIW338"/>
      <c r="WIX338"/>
      <c r="WIY338"/>
      <c r="WIZ338"/>
      <c r="WJA338"/>
      <c r="WJB338"/>
      <c r="WJC338"/>
      <c r="WJD338"/>
      <c r="WJE338"/>
      <c r="WJF338"/>
      <c r="WJG338"/>
      <c r="WJH338"/>
      <c r="WJI338"/>
      <c r="WJJ338"/>
      <c r="WJK338"/>
      <c r="WJL338"/>
      <c r="WJM338"/>
      <c r="WJN338"/>
      <c r="WJO338"/>
      <c r="WJP338"/>
      <c r="WJQ338"/>
      <c r="WJR338"/>
      <c r="WJS338"/>
      <c r="WJT338"/>
      <c r="WJU338"/>
      <c r="WJV338"/>
      <c r="WJW338"/>
      <c r="WJX338"/>
      <c r="WJY338"/>
      <c r="WJZ338"/>
      <c r="WKA338"/>
      <c r="WKB338"/>
      <c r="WKC338"/>
      <c r="WKD338"/>
      <c r="WKE338"/>
      <c r="WKF338"/>
      <c r="WKG338"/>
      <c r="WKH338"/>
      <c r="WKI338"/>
      <c r="WKJ338"/>
      <c r="WKK338"/>
      <c r="WKL338"/>
      <c r="WKM338"/>
      <c r="WKN338"/>
      <c r="WKO338"/>
      <c r="WKP338"/>
      <c r="WKQ338"/>
      <c r="WKR338"/>
      <c r="WKS338"/>
      <c r="WKT338"/>
      <c r="WKU338"/>
      <c r="WKV338"/>
      <c r="WKW338"/>
      <c r="WKX338"/>
      <c r="WKY338"/>
      <c r="WKZ338"/>
      <c r="WLA338"/>
      <c r="WLB338"/>
      <c r="WLC338"/>
      <c r="WLD338"/>
      <c r="WLE338"/>
      <c r="WLF338"/>
      <c r="WLG338"/>
      <c r="WLH338"/>
      <c r="WLI338"/>
      <c r="WLJ338"/>
      <c r="WLK338"/>
      <c r="WLL338"/>
      <c r="WLM338"/>
      <c r="WLN338"/>
      <c r="WLO338"/>
      <c r="WLP338"/>
      <c r="WLQ338"/>
      <c r="WLR338"/>
      <c r="WLS338"/>
      <c r="WLT338"/>
      <c r="WLU338"/>
      <c r="WLV338"/>
      <c r="WLW338"/>
      <c r="WLX338"/>
      <c r="WLY338"/>
      <c r="WLZ338"/>
      <c r="WMA338"/>
      <c r="WMB338"/>
      <c r="WMC338"/>
      <c r="WMD338"/>
      <c r="WME338"/>
      <c r="WMF338"/>
      <c r="WMG338"/>
      <c r="WMH338"/>
      <c r="WMI338"/>
      <c r="WMJ338"/>
      <c r="WMK338"/>
      <c r="WML338"/>
      <c r="WMM338"/>
      <c r="WMN338"/>
      <c r="WMO338"/>
      <c r="WMP338"/>
      <c r="WMQ338"/>
      <c r="WMR338"/>
      <c r="WMS338"/>
      <c r="WMT338"/>
      <c r="WMU338"/>
      <c r="WMV338"/>
      <c r="WMW338"/>
      <c r="WMX338"/>
      <c r="WMY338"/>
      <c r="WMZ338"/>
      <c r="WNA338"/>
      <c r="WNB338"/>
      <c r="WNC338"/>
      <c r="WND338"/>
      <c r="WNE338"/>
      <c r="WNF338"/>
      <c r="WNG338"/>
      <c r="WNH338"/>
      <c r="WNI338"/>
      <c r="WNJ338"/>
      <c r="WNK338"/>
      <c r="WNL338"/>
      <c r="WNM338"/>
      <c r="WNN338"/>
      <c r="WNO338"/>
      <c r="WNP338"/>
      <c r="WNQ338"/>
      <c r="WNR338"/>
      <c r="WNS338"/>
      <c r="WNT338"/>
      <c r="WNU338"/>
      <c r="WNV338"/>
      <c r="WNW338"/>
      <c r="WNX338"/>
      <c r="WNY338"/>
      <c r="WNZ338"/>
      <c r="WOA338"/>
      <c r="WOB338"/>
      <c r="WOC338"/>
      <c r="WOD338"/>
      <c r="WOE338"/>
      <c r="WOF338"/>
      <c r="WOG338"/>
      <c r="WOH338"/>
      <c r="WOI338"/>
      <c r="WOJ338"/>
      <c r="WOK338"/>
      <c r="WOL338"/>
      <c r="WOM338"/>
      <c r="WON338"/>
      <c r="WOO338"/>
      <c r="WOP338"/>
      <c r="WOQ338"/>
      <c r="WOR338"/>
      <c r="WOS338"/>
      <c r="WOT338"/>
      <c r="WOU338"/>
      <c r="WOV338"/>
      <c r="WOW338"/>
      <c r="WOX338"/>
      <c r="WOY338"/>
      <c r="WOZ338"/>
      <c r="WPA338"/>
      <c r="WPB338"/>
      <c r="WPC338"/>
      <c r="WPD338"/>
      <c r="WPE338"/>
      <c r="WPF338"/>
      <c r="WPG338"/>
      <c r="WPH338"/>
      <c r="WPI338"/>
      <c r="WPJ338"/>
      <c r="WPK338"/>
      <c r="WPL338"/>
      <c r="WPM338"/>
      <c r="WPN338"/>
      <c r="WPO338"/>
      <c r="WPP338"/>
      <c r="WPQ338"/>
      <c r="WPR338"/>
      <c r="WPS338"/>
      <c r="WPT338"/>
      <c r="WPU338"/>
      <c r="WPV338"/>
      <c r="WPW338"/>
      <c r="WPX338"/>
      <c r="WPY338"/>
      <c r="WPZ338"/>
      <c r="WQA338"/>
      <c r="WQB338"/>
      <c r="WQC338"/>
      <c r="WQD338"/>
      <c r="WQE338"/>
      <c r="WQF338"/>
      <c r="WQG338"/>
      <c r="WQH338"/>
      <c r="WQI338"/>
      <c r="WQJ338"/>
      <c r="WQK338"/>
      <c r="WQL338"/>
      <c r="WQM338"/>
      <c r="WQN338"/>
      <c r="WQO338"/>
      <c r="WQP338"/>
      <c r="WQQ338"/>
      <c r="WQR338"/>
      <c r="WQS338"/>
      <c r="WQT338"/>
      <c r="WQU338"/>
      <c r="WQV338"/>
      <c r="WQW338"/>
      <c r="WQX338"/>
      <c r="WQY338"/>
      <c r="WQZ338"/>
      <c r="WRA338"/>
      <c r="WRB338"/>
      <c r="WRC338"/>
      <c r="WRD338"/>
      <c r="WRE338"/>
      <c r="WRF338"/>
      <c r="WRG338"/>
      <c r="WRH338"/>
      <c r="WRI338"/>
      <c r="WRJ338"/>
      <c r="WRK338"/>
      <c r="WRL338"/>
      <c r="WRM338"/>
      <c r="WRN338"/>
      <c r="WRO338"/>
      <c r="WRP338"/>
      <c r="WRQ338"/>
      <c r="WRR338"/>
      <c r="WRS338"/>
      <c r="WRT338"/>
      <c r="WRU338"/>
      <c r="WRV338"/>
      <c r="WRW338"/>
      <c r="WRX338"/>
      <c r="WRY338"/>
      <c r="WRZ338"/>
      <c r="WSA338"/>
      <c r="WSB338"/>
      <c r="WSC338"/>
      <c r="WSD338"/>
      <c r="WSE338"/>
      <c r="WSF338"/>
      <c r="WSG338"/>
      <c r="WSH338"/>
      <c r="WSI338"/>
      <c r="WSJ338"/>
      <c r="WSK338"/>
      <c r="WSL338"/>
      <c r="WSM338"/>
      <c r="WSN338"/>
      <c r="WSO338"/>
      <c r="WSP338"/>
      <c r="WSQ338"/>
      <c r="WSR338"/>
      <c r="WSS338"/>
      <c r="WST338"/>
      <c r="WSU338"/>
      <c r="WSV338"/>
      <c r="WSW338"/>
      <c r="WSX338"/>
      <c r="WSY338"/>
      <c r="WSZ338"/>
      <c r="WTA338"/>
      <c r="WTB338"/>
      <c r="WTC338"/>
      <c r="WTD338"/>
      <c r="WTE338"/>
      <c r="WTF338"/>
      <c r="WTG338"/>
      <c r="WTH338"/>
      <c r="WTI338"/>
      <c r="WTJ338"/>
      <c r="WTK338"/>
      <c r="WTL338"/>
      <c r="WTM338"/>
      <c r="WTN338"/>
      <c r="WTO338"/>
      <c r="WTP338"/>
      <c r="WTQ338"/>
      <c r="WTR338"/>
      <c r="WTS338"/>
      <c r="WTT338"/>
      <c r="WTU338"/>
      <c r="WTV338"/>
      <c r="WTW338"/>
      <c r="WTX338"/>
      <c r="WTY338"/>
      <c r="WTZ338"/>
      <c r="WUA338"/>
      <c r="WUB338"/>
      <c r="WUC338"/>
      <c r="WUD338"/>
      <c r="WUE338"/>
      <c r="WUF338"/>
      <c r="WUG338"/>
      <c r="WUH338"/>
      <c r="WUI338"/>
      <c r="WUJ338"/>
      <c r="WUK338"/>
      <c r="WUL338"/>
      <c r="WUM338"/>
      <c r="WUN338"/>
      <c r="WUO338"/>
      <c r="WUP338"/>
      <c r="WUQ338"/>
      <c r="WUR338"/>
      <c r="WUS338"/>
      <c r="WUT338"/>
      <c r="WUU338"/>
      <c r="WUV338"/>
      <c r="WUW338"/>
      <c r="WUX338"/>
      <c r="WUY338"/>
      <c r="WUZ338"/>
      <c r="WVA338"/>
      <c r="WVB338"/>
      <c r="WVC338"/>
      <c r="WVD338"/>
      <c r="WVE338"/>
      <c r="WVF338"/>
      <c r="WVG338"/>
      <c r="WVH338"/>
      <c r="WVI338"/>
      <c r="WVJ338"/>
      <c r="WVK338"/>
      <c r="WVL338"/>
      <c r="WVM338"/>
      <c r="WVN338"/>
      <c r="WVO338"/>
      <c r="WVP338"/>
      <c r="WVQ338"/>
      <c r="WVR338"/>
      <c r="WVS338"/>
      <c r="WVT338"/>
      <c r="WVU338"/>
      <c r="WVV338"/>
      <c r="WVW338"/>
      <c r="WVX338"/>
      <c r="WVY338"/>
      <c r="WVZ338"/>
      <c r="WWA338"/>
      <c r="WWB338"/>
      <c r="WWC338"/>
      <c r="WWD338"/>
      <c r="WWE338"/>
      <c r="WWF338"/>
      <c r="WWG338"/>
      <c r="WWH338"/>
      <c r="WWI338"/>
      <c r="WWJ338"/>
      <c r="WWK338"/>
      <c r="WWL338"/>
      <c r="WWM338"/>
      <c r="WWN338"/>
      <c r="WWO338"/>
      <c r="WWP338"/>
      <c r="WWQ338"/>
      <c r="WWR338"/>
      <c r="WWS338"/>
      <c r="WWT338"/>
      <c r="WWU338"/>
      <c r="WWV338"/>
      <c r="WWW338"/>
      <c r="WWX338"/>
      <c r="WWY338"/>
      <c r="WWZ338"/>
      <c r="WXA338"/>
      <c r="WXB338"/>
      <c r="WXC338"/>
      <c r="WXD338"/>
      <c r="WXE338"/>
      <c r="WXF338"/>
      <c r="WXG338"/>
      <c r="WXH338"/>
      <c r="WXI338"/>
      <c r="WXJ338"/>
      <c r="WXK338"/>
      <c r="WXL338"/>
      <c r="WXM338"/>
      <c r="WXN338"/>
      <c r="WXO338"/>
      <c r="WXP338"/>
      <c r="WXQ338"/>
      <c r="WXR338"/>
      <c r="WXS338"/>
      <c r="WXT338"/>
      <c r="WXU338"/>
      <c r="WXV338"/>
      <c r="WXW338"/>
      <c r="WXX338"/>
      <c r="WXY338"/>
      <c r="WXZ338"/>
      <c r="WYA338"/>
      <c r="WYB338"/>
      <c r="WYC338"/>
      <c r="WYD338"/>
      <c r="WYE338"/>
      <c r="WYF338"/>
      <c r="WYG338"/>
      <c r="WYH338"/>
      <c r="WYI338"/>
      <c r="WYJ338"/>
      <c r="WYK338"/>
      <c r="WYL338"/>
      <c r="WYM338"/>
      <c r="WYN338"/>
      <c r="WYO338"/>
      <c r="WYP338"/>
      <c r="WYQ338"/>
      <c r="WYR338"/>
      <c r="WYS338"/>
      <c r="WYT338"/>
      <c r="WYU338"/>
      <c r="WYV338"/>
      <c r="WYW338"/>
      <c r="WYX338"/>
      <c r="WYY338"/>
      <c r="WYZ338"/>
      <c r="WZA338"/>
      <c r="WZB338"/>
      <c r="WZC338"/>
      <c r="WZD338"/>
      <c r="WZE338"/>
      <c r="WZF338"/>
      <c r="WZG338"/>
      <c r="WZH338"/>
      <c r="WZI338"/>
      <c r="WZJ338"/>
      <c r="WZK338"/>
      <c r="WZL338"/>
      <c r="WZM338"/>
      <c r="WZN338"/>
      <c r="WZO338"/>
      <c r="WZP338"/>
      <c r="WZQ338"/>
      <c r="WZR338"/>
      <c r="WZS338"/>
      <c r="WZT338"/>
      <c r="WZU338"/>
      <c r="WZV338"/>
      <c r="WZW338"/>
      <c r="WZX338"/>
      <c r="WZY338"/>
      <c r="WZZ338"/>
      <c r="XAA338"/>
      <c r="XAB338"/>
      <c r="XAC338"/>
      <c r="XAD338"/>
      <c r="XAE338"/>
      <c r="XAF338"/>
      <c r="XAG338"/>
      <c r="XAH338"/>
      <c r="XAI338"/>
      <c r="XAJ338"/>
      <c r="XAK338"/>
      <c r="XAL338"/>
      <c r="XAM338"/>
      <c r="XAN338"/>
      <c r="XAO338"/>
      <c r="XAP338"/>
      <c r="XAQ338"/>
      <c r="XAR338"/>
      <c r="XAS338"/>
      <c r="XAT338"/>
      <c r="XAU338"/>
      <c r="XAV338"/>
      <c r="XAW338"/>
      <c r="XAX338"/>
      <c r="XAY338"/>
      <c r="XAZ338"/>
      <c r="XBA338"/>
      <c r="XBB338"/>
      <c r="XBC338"/>
      <c r="XBD338"/>
      <c r="XBE338"/>
      <c r="XBF338"/>
      <c r="XBG338"/>
      <c r="XBH338"/>
      <c r="XBI338"/>
      <c r="XBJ338"/>
      <c r="XBK338"/>
      <c r="XBL338"/>
      <c r="XBM338"/>
      <c r="XBN338"/>
      <c r="XBO338"/>
      <c r="XBP338"/>
      <c r="XBQ338"/>
      <c r="XBR338"/>
      <c r="XBS338"/>
      <c r="XBT338"/>
      <c r="XBU338"/>
      <c r="XBV338"/>
      <c r="XBW338"/>
      <c r="XBX338"/>
      <c r="XBY338"/>
      <c r="XBZ338"/>
      <c r="XCA338"/>
      <c r="XCB338"/>
      <c r="XCC338"/>
      <c r="XCD338"/>
      <c r="XCE338"/>
      <c r="XCF338"/>
      <c r="XCG338"/>
      <c r="XCH338"/>
      <c r="XCI338"/>
      <c r="XCJ338"/>
      <c r="XCK338"/>
      <c r="XCL338"/>
      <c r="XCM338"/>
      <c r="XCN338"/>
      <c r="XCO338"/>
      <c r="XCP338"/>
      <c r="XCQ338"/>
      <c r="XCR338"/>
      <c r="XCS338"/>
      <c r="XCT338"/>
      <c r="XCU338"/>
      <c r="XCV338"/>
      <c r="XCW338"/>
      <c r="XCX338"/>
      <c r="XCY338"/>
      <c r="XCZ338"/>
      <c r="XDA338"/>
      <c r="XDB338"/>
      <c r="XDC338"/>
      <c r="XDD338"/>
      <c r="XDE338"/>
      <c r="XDF338"/>
      <c r="XDG338"/>
      <c r="XDH338"/>
      <c r="XDI338"/>
      <c r="XDJ338"/>
      <c r="XDK338"/>
      <c r="XDL338"/>
      <c r="XDM338"/>
      <c r="XDN338"/>
      <c r="XDO338"/>
      <c r="XDP338"/>
      <c r="XDQ338"/>
      <c r="XDR338"/>
      <c r="XDS338"/>
      <c r="XDT338"/>
      <c r="XDU338"/>
      <c r="XDV338"/>
      <c r="XDW338"/>
      <c r="XDX338"/>
      <c r="XDY338"/>
      <c r="XDZ338"/>
      <c r="XEA338"/>
      <c r="XEB338"/>
      <c r="XEC338"/>
      <c r="XED338"/>
      <c r="XEE338"/>
      <c r="XEF338"/>
      <c r="XEG338"/>
      <c r="XEH338"/>
      <c r="XEI338"/>
      <c r="XEJ338"/>
      <c r="XEK338"/>
      <c r="XEL338"/>
      <c r="XEM338"/>
      <c r="XEN338"/>
      <c r="XEO338"/>
      <c r="XEP338"/>
      <c r="XEQ338"/>
      <c r="XER338"/>
      <c r="XES338"/>
      <c r="XET338"/>
      <c r="XEU338"/>
      <c r="XEV338"/>
      <c r="XEW338"/>
      <c r="XEX338"/>
      <c r="XEY338"/>
      <c r="XEZ338"/>
      <c r="XFA338"/>
      <c r="XFB338"/>
      <c r="XFC338"/>
      <c r="XFD338"/>
    </row>
    <row r="339" customHeight="1" spans="3:9">
      <c r="C339" s="36"/>
      <c r="D339" s="36"/>
      <c r="E339" s="36"/>
      <c r="F339" s="36"/>
      <c r="G339" s="36"/>
      <c r="H339" s="36"/>
      <c r="I339" s="36"/>
    </row>
    <row r="340" customHeight="1" spans="3:9">
      <c r="C340" s="36"/>
      <c r="D340" s="36"/>
      <c r="E340" s="36"/>
      <c r="F340" s="36"/>
      <c r="G340" s="36"/>
      <c r="H340" s="36"/>
      <c r="I340" s="36"/>
    </row>
    <row r="341" customHeight="1" spans="3:9">
      <c r="C341" s="36"/>
      <c r="D341" s="36"/>
      <c r="E341" s="36"/>
      <c r="F341" s="36"/>
      <c r="G341" s="36"/>
      <c r="H341" s="36"/>
      <c r="I341" s="36"/>
    </row>
    <row r="342" customHeight="1" spans="3:9">
      <c r="C342" s="36"/>
      <c r="D342" s="36"/>
      <c r="E342" s="36"/>
      <c r="F342" s="36"/>
      <c r="G342" s="36"/>
      <c r="H342" s="36"/>
      <c r="I342" s="36"/>
    </row>
    <row r="343" customHeight="1" spans="3:9">
      <c r="C343" s="36"/>
      <c r="D343" s="36"/>
      <c r="E343" s="36"/>
      <c r="F343" s="36"/>
      <c r="G343" s="36"/>
      <c r="H343" s="36"/>
      <c r="I343" s="36"/>
    </row>
    <row r="344" customHeight="1" spans="3:9">
      <c r="C344" s="36"/>
      <c r="D344" s="36"/>
      <c r="E344" s="36"/>
      <c r="F344" s="36"/>
      <c r="G344" s="36"/>
      <c r="H344" s="36"/>
      <c r="I344" s="36"/>
    </row>
    <row r="345" customHeight="1" spans="3:9">
      <c r="C345" s="36"/>
      <c r="D345" s="36"/>
      <c r="E345" s="36"/>
      <c r="F345" s="36"/>
      <c r="G345" s="36"/>
      <c r="H345" s="36"/>
      <c r="I345" s="36"/>
    </row>
    <row r="346" customHeight="1" spans="3:9">
      <c r="C346" s="36"/>
      <c r="D346" s="36"/>
      <c r="E346" s="36"/>
      <c r="F346" s="36"/>
      <c r="G346" s="36"/>
      <c r="H346" s="36"/>
      <c r="I346" s="36"/>
    </row>
    <row r="347" customHeight="1" spans="3:9">
      <c r="C347" s="36"/>
      <c r="D347" s="36"/>
      <c r="E347" s="36"/>
      <c r="F347" s="36"/>
      <c r="G347" s="36"/>
      <c r="H347" s="36"/>
      <c r="I347" s="36"/>
    </row>
    <row r="348" customHeight="1" spans="3:9">
      <c r="C348" s="36"/>
      <c r="D348" s="36"/>
      <c r="E348" s="36"/>
      <c r="F348" s="36"/>
      <c r="G348" s="36"/>
      <c r="H348" s="36"/>
      <c r="I348" s="36"/>
    </row>
    <row r="349" customHeight="1" spans="3:9">
      <c r="C349" s="36"/>
      <c r="D349" s="36"/>
      <c r="E349" s="36"/>
      <c r="F349" s="36"/>
      <c r="G349" s="36"/>
      <c r="H349" s="36"/>
      <c r="I349" s="36"/>
    </row>
    <row r="350" customHeight="1" spans="3:9">
      <c r="C350" s="36"/>
      <c r="D350" s="36"/>
      <c r="E350" s="36"/>
      <c r="F350" s="36"/>
      <c r="G350" s="36"/>
      <c r="H350" s="36"/>
      <c r="I350" s="36"/>
    </row>
    <row r="351" customHeight="1" spans="3:9">
      <c r="C351" s="36"/>
      <c r="D351" s="36"/>
      <c r="E351" s="36"/>
      <c r="F351" s="36"/>
      <c r="G351" s="36"/>
      <c r="H351" s="36"/>
      <c r="I351" s="36"/>
    </row>
    <row r="352" customHeight="1" spans="3:9">
      <c r="C352" s="36"/>
      <c r="D352" s="36"/>
      <c r="E352" s="36"/>
      <c r="F352" s="36"/>
      <c r="G352" s="36"/>
      <c r="H352" s="36"/>
      <c r="I352" s="36"/>
    </row>
    <row r="353" customHeight="1" spans="3:9">
      <c r="C353" s="36"/>
      <c r="D353" s="36"/>
      <c r="E353" s="36"/>
      <c r="F353" s="36"/>
      <c r="G353" s="36"/>
      <c r="H353" s="36"/>
      <c r="I353" s="36"/>
    </row>
    <row r="354" customHeight="1" spans="3:9">
      <c r="C354" s="36"/>
      <c r="D354" s="36"/>
      <c r="E354" s="36"/>
      <c r="F354" s="36"/>
      <c r="G354" s="36"/>
      <c r="H354" s="36"/>
      <c r="I354" s="36"/>
    </row>
    <row r="355" customHeight="1" spans="3:9">
      <c r="C355" s="36"/>
      <c r="D355" s="36"/>
      <c r="E355" s="36"/>
      <c r="F355" s="36"/>
      <c r="G355" s="36"/>
      <c r="H355" s="36"/>
      <c r="I355" s="36"/>
    </row>
    <row r="356" customHeight="1" spans="3:9">
      <c r="C356" s="36"/>
      <c r="D356" s="36"/>
      <c r="E356" s="36"/>
      <c r="F356" s="36"/>
      <c r="G356" s="36"/>
      <c r="H356" s="36"/>
      <c r="I356" s="36"/>
    </row>
    <row r="357" customHeight="1" spans="3:9">
      <c r="C357" s="36"/>
      <c r="D357" s="36"/>
      <c r="E357" s="36"/>
      <c r="F357" s="36"/>
      <c r="G357" s="36"/>
      <c r="H357" s="36"/>
      <c r="I357" s="36"/>
    </row>
    <row r="358" customHeight="1" spans="3:9">
      <c r="C358" s="36"/>
      <c r="D358" s="36"/>
      <c r="E358" s="36"/>
      <c r="F358" s="36"/>
      <c r="G358" s="36"/>
      <c r="H358" s="36"/>
      <c r="I358" s="36"/>
    </row>
    <row r="359" customHeight="1" spans="3:9">
      <c r="C359" s="36"/>
      <c r="D359" s="36"/>
      <c r="E359" s="36"/>
      <c r="F359" s="36"/>
      <c r="G359" s="36"/>
      <c r="H359" s="36"/>
      <c r="I359" s="36"/>
    </row>
    <row r="360" customHeight="1" spans="3:9">
      <c r="C360" s="36"/>
      <c r="D360" s="36"/>
      <c r="E360" s="36"/>
      <c r="F360" s="36"/>
      <c r="G360" s="36"/>
      <c r="H360" s="36"/>
      <c r="I360" s="36"/>
    </row>
    <row r="361" customHeight="1" spans="3:9">
      <c r="C361" s="36"/>
      <c r="D361" s="36"/>
      <c r="E361" s="36"/>
      <c r="F361" s="36"/>
      <c r="G361" s="36"/>
      <c r="H361" s="36"/>
      <c r="I361" s="36"/>
    </row>
    <row r="362" customHeight="1" spans="3:9">
      <c r="C362" s="36"/>
      <c r="D362" s="36"/>
      <c r="E362" s="36"/>
      <c r="F362" s="36"/>
      <c r="G362" s="36"/>
      <c r="H362" s="36"/>
      <c r="I362" s="36"/>
    </row>
    <row r="363" customHeight="1" spans="3:9">
      <c r="C363" s="36"/>
      <c r="D363" s="36"/>
      <c r="E363" s="36"/>
      <c r="F363" s="36"/>
      <c r="G363" s="36"/>
      <c r="H363" s="36"/>
      <c r="I363" s="36"/>
    </row>
    <row r="364" customHeight="1" spans="3:9">
      <c r="C364" s="36"/>
      <c r="D364" s="36"/>
      <c r="E364" s="36"/>
      <c r="F364" s="36"/>
      <c r="G364" s="36"/>
      <c r="H364" s="36"/>
      <c r="I364" s="36"/>
    </row>
    <row r="365" customHeight="1" spans="3:9">
      <c r="C365" s="36"/>
      <c r="D365" s="36"/>
      <c r="E365" s="36"/>
      <c r="F365" s="36"/>
      <c r="G365" s="36"/>
      <c r="H365" s="36"/>
      <c r="I365" s="36"/>
    </row>
    <row r="366" customHeight="1" spans="3:9">
      <c r="C366" s="36"/>
      <c r="D366" s="36"/>
      <c r="E366" s="36"/>
      <c r="F366" s="36"/>
      <c r="G366" s="36"/>
      <c r="H366" s="36"/>
      <c r="I366" s="36"/>
    </row>
    <row r="367" customHeight="1" spans="3:9">
      <c r="C367" s="36"/>
      <c r="D367" s="36"/>
      <c r="E367" s="36"/>
      <c r="F367" s="36"/>
      <c r="G367" s="36"/>
      <c r="H367" s="36"/>
      <c r="I367" s="36"/>
    </row>
    <row r="368" customHeight="1" spans="3:9">
      <c r="C368" s="36"/>
      <c r="D368" s="36"/>
      <c r="E368" s="36"/>
      <c r="F368" s="36"/>
      <c r="G368" s="36"/>
      <c r="H368" s="36"/>
      <c r="I368" s="36"/>
    </row>
    <row r="369" customHeight="1" spans="3:9">
      <c r="C369" s="36"/>
      <c r="D369" s="36"/>
      <c r="E369" s="36"/>
      <c r="F369" s="36"/>
      <c r="G369" s="36"/>
      <c r="H369" s="36"/>
      <c r="I369" s="36"/>
    </row>
    <row r="370" customHeight="1" spans="3:9">
      <c r="C370" s="36"/>
      <c r="D370" s="36"/>
      <c r="E370" s="36"/>
      <c r="F370" s="36"/>
      <c r="G370" s="36"/>
      <c r="H370" s="36"/>
      <c r="I370" s="36"/>
    </row>
    <row r="371" customHeight="1" spans="3:9">
      <c r="C371" s="36"/>
      <c r="D371" s="36"/>
      <c r="E371" s="36"/>
      <c r="F371" s="36"/>
      <c r="G371" s="36"/>
      <c r="H371" s="36"/>
      <c r="I371" s="36"/>
    </row>
    <row r="372" customHeight="1" spans="3:9">
      <c r="C372" s="36"/>
      <c r="D372" s="36"/>
      <c r="E372" s="36"/>
      <c r="F372" s="36"/>
      <c r="G372" s="36"/>
      <c r="H372" s="36"/>
      <c r="I372" s="36"/>
    </row>
    <row r="373" customHeight="1" spans="3:9">
      <c r="C373" s="36"/>
      <c r="D373" s="36"/>
      <c r="E373" s="36"/>
      <c r="F373" s="36"/>
      <c r="G373" s="36"/>
      <c r="H373" s="36"/>
      <c r="I373" s="36"/>
    </row>
    <row r="374" customHeight="1" spans="3:9">
      <c r="C374" s="36"/>
      <c r="D374" s="36"/>
      <c r="E374" s="36"/>
      <c r="F374" s="36"/>
      <c r="G374" s="36"/>
      <c r="H374" s="36"/>
      <c r="I374" s="36"/>
    </row>
    <row r="375" customHeight="1" spans="3:9">
      <c r="C375" s="36"/>
      <c r="D375" s="36"/>
      <c r="E375" s="36"/>
      <c r="F375" s="36"/>
      <c r="G375" s="36"/>
      <c r="H375" s="36"/>
      <c r="I375" s="36"/>
    </row>
    <row r="376" customHeight="1" spans="3:9">
      <c r="C376" s="36"/>
      <c r="D376" s="36"/>
      <c r="E376" s="36"/>
      <c r="F376" s="36"/>
      <c r="G376" s="36"/>
      <c r="H376" s="36"/>
      <c r="I376" s="36"/>
    </row>
    <row r="377" customHeight="1" spans="3:9">
      <c r="C377" s="36"/>
      <c r="D377" s="36"/>
      <c r="E377" s="36"/>
      <c r="F377" s="36"/>
      <c r="G377" s="36"/>
      <c r="H377" s="36"/>
      <c r="I377" s="36"/>
    </row>
    <row r="378" customHeight="1" spans="3:9">
      <c r="C378" s="36"/>
      <c r="D378" s="36"/>
      <c r="E378" s="36"/>
      <c r="F378" s="36"/>
      <c r="G378" s="36"/>
      <c r="H378" s="36"/>
      <c r="I378" s="36"/>
    </row>
    <row r="379" customHeight="1" spans="3:9">
      <c r="C379" s="36"/>
      <c r="D379" s="36"/>
      <c r="E379" s="36"/>
      <c r="F379" s="36"/>
      <c r="G379" s="36"/>
      <c r="H379" s="36"/>
      <c r="I379" s="36"/>
    </row>
    <row r="380" customHeight="1" spans="3:9">
      <c r="C380" s="36"/>
      <c r="D380" s="36"/>
      <c r="E380" s="36"/>
      <c r="F380" s="36"/>
      <c r="G380" s="36"/>
      <c r="H380" s="36"/>
      <c r="I380" s="36"/>
    </row>
    <row r="381" customHeight="1" spans="3:9">
      <c r="C381" s="36"/>
      <c r="D381" s="36"/>
      <c r="E381" s="36"/>
      <c r="F381" s="36"/>
      <c r="G381" s="36"/>
      <c r="H381" s="36"/>
      <c r="I381" s="36"/>
    </row>
    <row r="382" customHeight="1" spans="3:9">
      <c r="C382" s="36"/>
      <c r="D382" s="36"/>
      <c r="E382" s="36"/>
      <c r="F382" s="36"/>
      <c r="G382" s="36"/>
      <c r="H382" s="36"/>
      <c r="I382" s="36"/>
    </row>
    <row r="383" customHeight="1" spans="3:9">
      <c r="C383" s="36"/>
      <c r="D383" s="36"/>
      <c r="E383" s="36"/>
      <c r="F383" s="36"/>
      <c r="G383" s="36"/>
      <c r="H383" s="36"/>
      <c r="I383" s="36"/>
    </row>
    <row r="384" customHeight="1" spans="3:9">
      <c r="C384" s="36"/>
      <c r="D384" s="36"/>
      <c r="E384" s="36"/>
      <c r="F384" s="36"/>
      <c r="G384" s="36"/>
      <c r="H384" s="36"/>
      <c r="I384" s="36"/>
    </row>
    <row r="385" customHeight="1" spans="3:9">
      <c r="C385" s="36"/>
      <c r="D385" s="36"/>
      <c r="E385" s="36"/>
      <c r="F385" s="36"/>
      <c r="G385" s="36"/>
      <c r="H385" s="36"/>
      <c r="I385" s="36"/>
    </row>
    <row r="386" customHeight="1" spans="3:9">
      <c r="C386" s="36"/>
      <c r="D386" s="36"/>
      <c r="E386" s="36"/>
      <c r="F386" s="36"/>
      <c r="G386" s="36"/>
      <c r="H386" s="36"/>
      <c r="I386" s="36"/>
    </row>
    <row r="387" customHeight="1" spans="3:9">
      <c r="C387" s="36"/>
      <c r="D387" s="36"/>
      <c r="E387" s="36"/>
      <c r="F387" s="36"/>
      <c r="G387" s="36"/>
      <c r="H387" s="36"/>
      <c r="I387" s="36"/>
    </row>
    <row r="388" customHeight="1" spans="3:9">
      <c r="C388" s="36"/>
      <c r="D388" s="36"/>
      <c r="E388" s="36"/>
      <c r="F388" s="36"/>
      <c r="G388" s="36"/>
      <c r="H388" s="36"/>
      <c r="I388" s="36"/>
    </row>
    <row r="389" customHeight="1" spans="3:9">
      <c r="C389" s="36"/>
      <c r="D389" s="36"/>
      <c r="E389" s="36"/>
      <c r="F389" s="36"/>
      <c r="G389" s="36"/>
      <c r="H389" s="36"/>
      <c r="I389" s="36"/>
    </row>
    <row r="390" customHeight="1" spans="3:9">
      <c r="C390" s="36"/>
      <c r="D390" s="36"/>
      <c r="E390" s="36"/>
      <c r="F390" s="36"/>
      <c r="G390" s="36"/>
      <c r="H390" s="36"/>
      <c r="I390" s="36"/>
    </row>
    <row r="391" customHeight="1" spans="3:9">
      <c r="C391" s="36"/>
      <c r="D391" s="36"/>
      <c r="E391" s="36"/>
      <c r="F391" s="36"/>
      <c r="G391" s="36"/>
      <c r="H391" s="36"/>
      <c r="I391" s="36"/>
    </row>
    <row r="392" customHeight="1" spans="3:9">
      <c r="C392" s="36"/>
      <c r="D392" s="36"/>
      <c r="E392" s="36"/>
      <c r="F392" s="36"/>
      <c r="G392" s="36"/>
      <c r="H392" s="36"/>
      <c r="I392" s="36"/>
    </row>
    <row r="393" customHeight="1" spans="3:9">
      <c r="C393" s="36"/>
      <c r="D393" s="36"/>
      <c r="E393" s="36"/>
      <c r="F393" s="36"/>
      <c r="G393" s="36"/>
      <c r="H393" s="36"/>
      <c r="I393" s="36"/>
    </row>
    <row r="394" customHeight="1" spans="3:9">
      <c r="C394" s="36"/>
      <c r="D394" s="36"/>
      <c r="E394" s="36"/>
      <c r="F394" s="36"/>
      <c r="G394" s="36"/>
      <c r="H394" s="36"/>
      <c r="I394" s="36"/>
    </row>
    <row r="395" customHeight="1" spans="3:9">
      <c r="C395" s="36"/>
      <c r="D395" s="36"/>
      <c r="E395" s="36"/>
      <c r="F395" s="36"/>
      <c r="G395" s="36"/>
      <c r="H395" s="36"/>
      <c r="I395" s="36"/>
    </row>
    <row r="396" customHeight="1" spans="3:9">
      <c r="C396" s="36"/>
      <c r="D396" s="36"/>
      <c r="E396" s="36"/>
      <c r="F396" s="36"/>
      <c r="G396" s="36"/>
      <c r="H396" s="36"/>
      <c r="I396" s="36"/>
    </row>
    <row r="397" customHeight="1" spans="3:9">
      <c r="C397" s="36"/>
      <c r="D397" s="36"/>
      <c r="E397" s="36"/>
      <c r="F397" s="36"/>
      <c r="G397" s="36"/>
      <c r="H397" s="36"/>
      <c r="I397" s="36"/>
    </row>
    <row r="398" customHeight="1" spans="3:9">
      <c r="C398" s="36"/>
      <c r="D398" s="36"/>
      <c r="E398" s="36"/>
      <c r="F398" s="36"/>
      <c r="G398" s="36"/>
      <c r="H398" s="36"/>
      <c r="I398" s="36"/>
    </row>
    <row r="399" customHeight="1" spans="3:9">
      <c r="C399" s="36"/>
      <c r="D399" s="36"/>
      <c r="E399" s="36"/>
      <c r="F399" s="36"/>
      <c r="G399" s="36"/>
      <c r="H399" s="36"/>
      <c r="I399" s="36"/>
    </row>
    <row r="400" customHeight="1" spans="3:9">
      <c r="C400" s="36"/>
      <c r="D400" s="36"/>
      <c r="E400" s="36"/>
      <c r="F400" s="36"/>
      <c r="G400" s="36"/>
      <c r="H400" s="36"/>
      <c r="I400" s="36"/>
    </row>
    <row r="401" customHeight="1" spans="3:9">
      <c r="C401" s="36"/>
      <c r="D401" s="36"/>
      <c r="E401" s="36"/>
      <c r="F401" s="36"/>
      <c r="G401" s="36"/>
      <c r="H401" s="36"/>
      <c r="I401" s="36"/>
    </row>
    <row r="402" customHeight="1" spans="3:9">
      <c r="C402" s="36"/>
      <c r="D402" s="36"/>
      <c r="E402" s="36"/>
      <c r="F402" s="36"/>
      <c r="G402" s="36"/>
      <c r="H402" s="36"/>
      <c r="I402" s="36"/>
    </row>
    <row r="403" customHeight="1" spans="3:9">
      <c r="C403" s="36"/>
      <c r="D403" s="36"/>
      <c r="E403" s="36"/>
      <c r="F403" s="36"/>
      <c r="G403" s="36"/>
      <c r="H403" s="36"/>
      <c r="I403" s="36"/>
    </row>
    <row r="404" customHeight="1" spans="3:9">
      <c r="C404" s="36"/>
      <c r="D404" s="36"/>
      <c r="E404" s="36"/>
      <c r="F404" s="36"/>
      <c r="G404" s="36"/>
      <c r="H404" s="36"/>
      <c r="I404" s="36"/>
    </row>
    <row r="405" customHeight="1" spans="3:9">
      <c r="C405" s="36"/>
      <c r="D405" s="36"/>
      <c r="E405" s="36"/>
      <c r="F405" s="36"/>
      <c r="G405" s="36"/>
      <c r="H405" s="36"/>
      <c r="I405" s="36"/>
    </row>
    <row r="406" customHeight="1" spans="3:9">
      <c r="C406" s="36"/>
      <c r="D406" s="36"/>
      <c r="E406" s="36"/>
      <c r="F406" s="36"/>
      <c r="G406" s="36"/>
      <c r="H406" s="36"/>
      <c r="I406" s="36"/>
    </row>
    <row r="407" customHeight="1" spans="3:9">
      <c r="C407" s="36"/>
      <c r="D407" s="36"/>
      <c r="E407" s="36"/>
      <c r="F407" s="36"/>
      <c r="G407" s="36"/>
      <c r="H407" s="36"/>
      <c r="I407" s="36"/>
    </row>
    <row r="408" customHeight="1" spans="3:9">
      <c r="C408" s="36"/>
      <c r="D408" s="36"/>
      <c r="E408" s="36"/>
      <c r="F408" s="36"/>
      <c r="G408" s="36"/>
      <c r="H408" s="36"/>
      <c r="I408" s="36"/>
    </row>
    <row r="409" customHeight="1" spans="3:9">
      <c r="C409" s="36"/>
      <c r="D409" s="36"/>
      <c r="E409" s="36"/>
      <c r="F409" s="36"/>
      <c r="G409" s="36"/>
      <c r="H409" s="36"/>
      <c r="I409" s="36"/>
    </row>
    <row r="410" customHeight="1" spans="3:9">
      <c r="C410" s="36"/>
      <c r="D410" s="36"/>
      <c r="E410" s="36"/>
      <c r="F410" s="36"/>
      <c r="G410" s="36"/>
      <c r="H410" s="36"/>
      <c r="I410" s="36"/>
    </row>
    <row r="411" customHeight="1" spans="3:9">
      <c r="C411" s="36"/>
      <c r="D411" s="36"/>
      <c r="E411" s="36"/>
      <c r="F411" s="36"/>
      <c r="G411" s="36"/>
      <c r="H411" s="36"/>
      <c r="I411" s="36"/>
    </row>
    <row r="412" customHeight="1" spans="3:9">
      <c r="C412" s="36"/>
      <c r="D412" s="36"/>
      <c r="E412" s="36"/>
      <c r="F412" s="36"/>
      <c r="G412" s="36"/>
      <c r="H412" s="36"/>
      <c r="I412" s="36"/>
    </row>
    <row r="413" customHeight="1" spans="3:9">
      <c r="C413" s="36"/>
      <c r="D413" s="36"/>
      <c r="E413" s="36"/>
      <c r="F413" s="36"/>
      <c r="G413" s="36"/>
      <c r="H413" s="36"/>
      <c r="I413" s="36"/>
    </row>
    <row r="414" customHeight="1" spans="3:9">
      <c r="C414" s="36"/>
      <c r="D414" s="36"/>
      <c r="E414" s="36"/>
      <c r="F414" s="36"/>
      <c r="G414" s="36"/>
      <c r="H414" s="36"/>
      <c r="I414" s="36"/>
    </row>
    <row r="415" customHeight="1" spans="3:9">
      <c r="C415" s="36"/>
      <c r="D415" s="36"/>
      <c r="E415" s="36"/>
      <c r="F415" s="36"/>
      <c r="G415" s="36"/>
      <c r="H415" s="36"/>
      <c r="I415" s="36"/>
    </row>
    <row r="416" customHeight="1" spans="3:9">
      <c r="C416" s="36"/>
      <c r="D416" s="36"/>
      <c r="E416" s="36"/>
      <c r="F416" s="36"/>
      <c r="G416" s="36"/>
      <c r="H416" s="36"/>
      <c r="I416" s="36"/>
    </row>
    <row r="417" customHeight="1" spans="3:9">
      <c r="C417" s="36"/>
      <c r="D417" s="36"/>
      <c r="E417" s="36"/>
      <c r="F417" s="36"/>
      <c r="G417" s="36"/>
      <c r="H417" s="36"/>
      <c r="I417" s="36"/>
    </row>
    <row r="418" customHeight="1" spans="3:9">
      <c r="C418" s="36"/>
      <c r="D418" s="36"/>
      <c r="E418" s="36"/>
      <c r="F418" s="36"/>
      <c r="G418" s="36"/>
      <c r="H418" s="36"/>
      <c r="I418" s="36"/>
    </row>
    <row r="419" customHeight="1" spans="3:9">
      <c r="C419" s="36"/>
      <c r="D419" s="36"/>
      <c r="E419" s="36"/>
      <c r="F419" s="36"/>
      <c r="G419" s="36"/>
      <c r="H419" s="36"/>
      <c r="I419" s="36"/>
    </row>
    <row r="420" customHeight="1" spans="3:9">
      <c r="C420" s="36"/>
      <c r="D420" s="36"/>
      <c r="E420" s="36"/>
      <c r="F420" s="36"/>
      <c r="G420" s="36"/>
      <c r="H420" s="36"/>
      <c r="I420" s="36"/>
    </row>
    <row r="421" customHeight="1" spans="3:9">
      <c r="C421" s="36"/>
      <c r="D421" s="36"/>
      <c r="E421" s="36"/>
      <c r="F421" s="36"/>
      <c r="G421" s="36"/>
      <c r="H421" s="36"/>
      <c r="I421" s="36"/>
    </row>
    <row r="422" customHeight="1" spans="3:9">
      <c r="C422" s="36"/>
      <c r="D422" s="36"/>
      <c r="E422" s="36"/>
      <c r="F422" s="36"/>
      <c r="G422" s="36"/>
      <c r="H422" s="36"/>
      <c r="I422" s="36"/>
    </row>
    <row r="423" customHeight="1" spans="3:9">
      <c r="C423" s="36"/>
      <c r="D423" s="36"/>
      <c r="E423" s="36"/>
      <c r="F423" s="36"/>
      <c r="G423" s="36"/>
      <c r="H423" s="36"/>
      <c r="I423" s="36"/>
    </row>
    <row r="424" customHeight="1" spans="3:9">
      <c r="C424" s="36"/>
      <c r="D424" s="36"/>
      <c r="E424" s="36"/>
      <c r="F424" s="36"/>
      <c r="G424" s="36"/>
      <c r="H424" s="36"/>
      <c r="I424" s="36"/>
    </row>
    <row r="425" customHeight="1" spans="3:9">
      <c r="C425" s="36"/>
      <c r="D425" s="36"/>
      <c r="E425" s="36"/>
      <c r="F425" s="36"/>
      <c r="G425" s="36"/>
      <c r="H425" s="36"/>
      <c r="I425" s="36"/>
    </row>
    <row r="426" customHeight="1" spans="3:9">
      <c r="C426" s="36"/>
      <c r="D426" s="36"/>
      <c r="E426" s="36"/>
      <c r="F426" s="36"/>
      <c r="G426" s="36"/>
      <c r="H426" s="36"/>
      <c r="I426" s="36"/>
    </row>
    <row r="427" customHeight="1" spans="3:9">
      <c r="C427" s="36"/>
      <c r="D427" s="36"/>
      <c r="E427" s="36"/>
      <c r="F427" s="36"/>
      <c r="G427" s="36"/>
      <c r="H427" s="36"/>
      <c r="I427" s="36"/>
    </row>
    <row r="428" customHeight="1" spans="3:9">
      <c r="C428" s="36"/>
      <c r="D428" s="36"/>
      <c r="E428" s="36"/>
      <c r="F428" s="36"/>
      <c r="G428" s="36"/>
      <c r="H428" s="36"/>
      <c r="I428" s="36"/>
    </row>
    <row r="429" customHeight="1" spans="3:9">
      <c r="C429" s="36"/>
      <c r="D429" s="36"/>
      <c r="E429" s="36"/>
      <c r="F429" s="36"/>
      <c r="G429" s="36"/>
      <c r="H429" s="36"/>
      <c r="I429" s="36"/>
    </row>
    <row r="430" customHeight="1" spans="3:9">
      <c r="C430" s="36"/>
      <c r="D430" s="36"/>
      <c r="E430" s="36"/>
      <c r="F430" s="36"/>
      <c r="G430" s="36"/>
      <c r="H430" s="36"/>
      <c r="I430" s="36"/>
    </row>
    <row r="431" customHeight="1" spans="3:9">
      <c r="C431" s="36"/>
      <c r="D431" s="36"/>
      <c r="E431" s="36"/>
      <c r="F431" s="36"/>
      <c r="G431" s="36"/>
      <c r="H431" s="36"/>
      <c r="I431" s="36"/>
    </row>
    <row r="432" customHeight="1" spans="3:9">
      <c r="C432" s="36"/>
      <c r="D432" s="36"/>
      <c r="E432" s="36"/>
      <c r="F432" s="36"/>
      <c r="G432" s="36"/>
      <c r="H432" s="36"/>
      <c r="I432" s="36"/>
    </row>
    <row r="433" customHeight="1" spans="3:9">
      <c r="C433" s="36"/>
      <c r="D433" s="36"/>
      <c r="E433" s="36"/>
      <c r="F433" s="36"/>
      <c r="G433" s="36"/>
      <c r="H433" s="36"/>
      <c r="I433" s="36"/>
    </row>
    <row r="434" customHeight="1" spans="3:9">
      <c r="C434" s="36"/>
      <c r="D434" s="36"/>
      <c r="E434" s="36"/>
      <c r="F434" s="36"/>
      <c r="G434" s="36"/>
      <c r="H434" s="36"/>
      <c r="I434" s="36"/>
    </row>
    <row r="435" customHeight="1" spans="3:9">
      <c r="C435" s="36"/>
      <c r="D435" s="36"/>
      <c r="E435" s="36"/>
      <c r="F435" s="36"/>
      <c r="G435" s="36"/>
      <c r="H435" s="36"/>
      <c r="I435" s="36"/>
    </row>
    <row r="436" customHeight="1" spans="3:9">
      <c r="C436" s="36"/>
      <c r="D436" s="36"/>
      <c r="E436" s="36"/>
      <c r="F436" s="36"/>
      <c r="G436" s="36"/>
      <c r="H436" s="36"/>
      <c r="I436" s="36"/>
    </row>
    <row r="437" customHeight="1" spans="3:9">
      <c r="C437" s="36"/>
      <c r="D437" s="36"/>
      <c r="E437" s="36"/>
      <c r="F437" s="36"/>
      <c r="G437" s="36"/>
      <c r="H437" s="36"/>
      <c r="I437" s="36"/>
    </row>
    <row r="438" customHeight="1" spans="3:9">
      <c r="C438" s="36"/>
      <c r="D438" s="36"/>
      <c r="E438" s="36"/>
      <c r="F438" s="36"/>
      <c r="G438" s="36"/>
      <c r="H438" s="36"/>
      <c r="I438" s="36"/>
    </row>
    <row r="439" customHeight="1" spans="3:9">
      <c r="C439" s="36"/>
      <c r="D439" s="36"/>
      <c r="E439" s="36"/>
      <c r="F439" s="36"/>
      <c r="G439" s="36"/>
      <c r="H439" s="36"/>
      <c r="I439" s="36"/>
    </row>
    <row r="440" customHeight="1" spans="3:9">
      <c r="C440" s="36"/>
      <c r="D440" s="36"/>
      <c r="E440" s="36"/>
      <c r="F440" s="36"/>
      <c r="G440" s="36"/>
      <c r="H440" s="36"/>
      <c r="I440" s="36"/>
    </row>
    <row r="441" customHeight="1" spans="3:9">
      <c r="C441" s="36"/>
      <c r="D441" s="36"/>
      <c r="E441" s="36"/>
      <c r="F441" s="36"/>
      <c r="G441" s="36"/>
      <c r="H441" s="36"/>
      <c r="I441" s="36"/>
    </row>
    <row r="442" customHeight="1" spans="3:9">
      <c r="C442" s="36"/>
      <c r="D442" s="36"/>
      <c r="E442" s="36"/>
      <c r="F442" s="36"/>
      <c r="G442" s="36"/>
      <c r="H442" s="36"/>
      <c r="I442" s="36"/>
    </row>
    <row r="443" customHeight="1" spans="3:9">
      <c r="C443" s="36"/>
      <c r="D443" s="36"/>
      <c r="E443" s="36"/>
      <c r="F443" s="36"/>
      <c r="G443" s="36"/>
      <c r="H443" s="36"/>
      <c r="I443" s="36"/>
    </row>
    <row r="444" customHeight="1" spans="3:9">
      <c r="C444" s="36"/>
      <c r="D444" s="36"/>
      <c r="E444" s="36"/>
      <c r="F444" s="36"/>
      <c r="G444" s="36"/>
      <c r="H444" s="36"/>
      <c r="I444" s="36"/>
    </row>
    <row r="445" customHeight="1" spans="3:9">
      <c r="C445" s="36"/>
      <c r="D445" s="36"/>
      <c r="E445" s="36"/>
      <c r="F445" s="36"/>
      <c r="G445" s="36"/>
      <c r="H445" s="36"/>
      <c r="I445" s="36"/>
    </row>
    <row r="446" customHeight="1" spans="3:9">
      <c r="C446" s="36"/>
      <c r="D446" s="36"/>
      <c r="E446" s="36"/>
      <c r="F446" s="36"/>
      <c r="G446" s="36"/>
      <c r="H446" s="36"/>
      <c r="I446" s="36"/>
    </row>
    <row r="447" customHeight="1" spans="3:9">
      <c r="C447" s="36"/>
      <c r="D447" s="36"/>
      <c r="E447" s="36"/>
      <c r="F447" s="36"/>
      <c r="G447" s="36"/>
      <c r="H447" s="36"/>
      <c r="I447" s="36"/>
    </row>
    <row r="448" customHeight="1" spans="3:9">
      <c r="C448" s="36"/>
      <c r="D448" s="36"/>
      <c r="E448" s="36"/>
      <c r="F448" s="36"/>
      <c r="G448" s="36"/>
      <c r="H448" s="36"/>
      <c r="I448" s="36"/>
    </row>
    <row r="449" customHeight="1" spans="3:9">
      <c r="C449" s="36"/>
      <c r="D449" s="36"/>
      <c r="E449" s="36"/>
      <c r="F449" s="36"/>
      <c r="G449" s="36"/>
      <c r="H449" s="36"/>
      <c r="I449" s="36"/>
    </row>
    <row r="450" customHeight="1" spans="3:9">
      <c r="C450" s="36"/>
      <c r="D450" s="36"/>
      <c r="E450" s="36"/>
      <c r="F450" s="36"/>
      <c r="G450" s="36"/>
      <c r="H450" s="36"/>
      <c r="I450" s="36"/>
    </row>
    <row r="451" customHeight="1" spans="3:9">
      <c r="C451" s="36"/>
      <c r="D451" s="36"/>
      <c r="E451" s="36"/>
      <c r="F451" s="36"/>
      <c r="G451" s="36"/>
      <c r="H451" s="36"/>
      <c r="I451" s="36"/>
    </row>
    <row r="452" customHeight="1" spans="3:9">
      <c r="C452" s="36"/>
      <c r="D452" s="36"/>
      <c r="E452" s="36"/>
      <c r="F452" s="36"/>
      <c r="G452" s="36"/>
      <c r="H452" s="36"/>
      <c r="I452" s="36"/>
    </row>
    <row r="453" customHeight="1" spans="3:9">
      <c r="C453" s="36"/>
      <c r="D453" s="36"/>
      <c r="E453" s="36"/>
      <c r="F453" s="36"/>
      <c r="G453" s="36"/>
      <c r="H453" s="36"/>
      <c r="I453" s="36"/>
    </row>
    <row r="454" customHeight="1" spans="3:9">
      <c r="C454" s="36"/>
      <c r="D454" s="36"/>
      <c r="E454" s="36"/>
      <c r="F454" s="36"/>
      <c r="G454" s="36"/>
      <c r="H454" s="36"/>
      <c r="I454" s="36"/>
    </row>
    <row r="455" customHeight="1" spans="3:9">
      <c r="C455" s="36"/>
      <c r="D455" s="36"/>
      <c r="E455" s="36"/>
      <c r="F455" s="36"/>
      <c r="G455" s="36"/>
      <c r="H455" s="36"/>
      <c r="I455" s="36"/>
    </row>
    <row r="456" customHeight="1" spans="3:9">
      <c r="C456" s="36"/>
      <c r="D456" s="36"/>
      <c r="E456" s="36"/>
      <c r="F456" s="36"/>
      <c r="G456" s="36"/>
      <c r="H456" s="36"/>
      <c r="I456" s="36"/>
    </row>
    <row r="457" customHeight="1" spans="3:9">
      <c r="C457" s="36"/>
      <c r="D457" s="36"/>
      <c r="E457" s="36"/>
      <c r="F457" s="36"/>
      <c r="G457" s="36"/>
      <c r="H457" s="36"/>
      <c r="I457" s="36"/>
    </row>
    <row r="458" customHeight="1" spans="3:9">
      <c r="C458" s="36"/>
      <c r="D458" s="36"/>
      <c r="E458" s="36"/>
      <c r="F458" s="36"/>
      <c r="G458" s="36"/>
      <c r="H458" s="36"/>
      <c r="I458" s="36"/>
    </row>
    <row r="459" customHeight="1" spans="3:9">
      <c r="C459" s="36"/>
      <c r="D459" s="36"/>
      <c r="E459" s="36"/>
      <c r="F459" s="36"/>
      <c r="G459" s="36"/>
      <c r="H459" s="36"/>
      <c r="I459" s="36"/>
    </row>
    <row r="460" customHeight="1" spans="3:9">
      <c r="C460" s="36"/>
      <c r="D460" s="36"/>
      <c r="E460" s="36"/>
      <c r="F460" s="36"/>
      <c r="G460" s="36"/>
      <c r="H460" s="36"/>
      <c r="I460" s="36"/>
    </row>
    <row r="461" customHeight="1" spans="3:9">
      <c r="C461" s="36"/>
      <c r="D461" s="36"/>
      <c r="E461" s="36"/>
      <c r="F461" s="36"/>
      <c r="G461" s="36"/>
      <c r="H461" s="36"/>
      <c r="I461" s="36"/>
    </row>
    <row r="462" customHeight="1" spans="3:9">
      <c r="C462" s="36"/>
      <c r="D462" s="36"/>
      <c r="E462" s="36"/>
      <c r="F462" s="36"/>
      <c r="G462" s="36"/>
      <c r="H462" s="36"/>
      <c r="I462" s="36"/>
    </row>
    <row r="463" customHeight="1" spans="3:9">
      <c r="C463" s="36"/>
      <c r="D463" s="36"/>
      <c r="E463" s="36"/>
      <c r="F463" s="36"/>
      <c r="G463" s="36"/>
      <c r="H463" s="36"/>
      <c r="I463" s="36"/>
    </row>
    <row r="464" customHeight="1" spans="3:9">
      <c r="C464" s="36"/>
      <c r="D464" s="36"/>
      <c r="E464" s="36"/>
      <c r="F464" s="36"/>
      <c r="G464" s="36"/>
      <c r="H464" s="36"/>
      <c r="I464" s="36"/>
    </row>
    <row r="465" customHeight="1" spans="3:9">
      <c r="C465" s="36"/>
      <c r="D465" s="36"/>
      <c r="E465" s="36"/>
      <c r="F465" s="36"/>
      <c r="G465" s="36"/>
      <c r="H465" s="36"/>
      <c r="I465" s="36"/>
    </row>
    <row r="466" customHeight="1" spans="3:9">
      <c r="C466" s="36"/>
      <c r="D466" s="36"/>
      <c r="E466" s="36"/>
      <c r="F466" s="36"/>
      <c r="G466" s="36"/>
      <c r="H466" s="36"/>
      <c r="I466" s="36"/>
    </row>
    <row r="467" customHeight="1" spans="3:9">
      <c r="C467" s="36"/>
      <c r="D467" s="36"/>
      <c r="E467" s="36"/>
      <c r="F467" s="36"/>
      <c r="G467" s="36"/>
      <c r="H467" s="36"/>
      <c r="I467" s="36"/>
    </row>
    <row r="468" customHeight="1" spans="3:9">
      <c r="C468" s="36"/>
      <c r="D468" s="36"/>
      <c r="E468" s="36"/>
      <c r="F468" s="36"/>
      <c r="G468" s="36"/>
      <c r="H468" s="36"/>
      <c r="I468" s="36"/>
    </row>
    <row r="469" customHeight="1" spans="3:9">
      <c r="C469" s="36"/>
      <c r="D469" s="36"/>
      <c r="E469" s="36"/>
      <c r="F469" s="36"/>
      <c r="G469" s="36"/>
      <c r="H469" s="36"/>
      <c r="I469" s="36"/>
    </row>
    <row r="470" customHeight="1" spans="3:9">
      <c r="C470" s="36"/>
      <c r="D470" s="36"/>
      <c r="E470" s="36"/>
      <c r="F470" s="36"/>
      <c r="G470" s="36"/>
      <c r="H470" s="36"/>
      <c r="I470" s="36"/>
    </row>
    <row r="471" customHeight="1" spans="3:9">
      <c r="C471" s="36"/>
      <c r="D471" s="36"/>
      <c r="E471" s="36"/>
      <c r="F471" s="36"/>
      <c r="G471" s="36"/>
      <c r="H471" s="36"/>
      <c r="I471" s="36"/>
    </row>
    <row r="472" customHeight="1" spans="3:9">
      <c r="C472" s="36"/>
      <c r="D472" s="36"/>
      <c r="E472" s="36"/>
      <c r="F472" s="36"/>
      <c r="G472" s="36"/>
      <c r="H472" s="36"/>
      <c r="I472" s="36"/>
    </row>
    <row r="473" customHeight="1" spans="3:9">
      <c r="C473" s="36"/>
      <c r="D473" s="36"/>
      <c r="E473" s="36"/>
      <c r="F473" s="36"/>
      <c r="G473" s="36"/>
      <c r="H473" s="36"/>
      <c r="I473" s="36"/>
    </row>
    <row r="474" customHeight="1" spans="3:9">
      <c r="C474" s="36"/>
      <c r="D474" s="36"/>
      <c r="E474" s="36"/>
      <c r="F474" s="36"/>
      <c r="G474" s="36"/>
      <c r="H474" s="36"/>
      <c r="I474" s="36"/>
    </row>
    <row r="475" customHeight="1" spans="3:9">
      <c r="C475" s="36"/>
      <c r="D475" s="36"/>
      <c r="E475" s="36"/>
      <c r="F475" s="36"/>
      <c r="G475" s="36"/>
      <c r="H475" s="36"/>
      <c r="I475" s="36"/>
    </row>
    <row r="476" customHeight="1" spans="3:9">
      <c r="C476" s="36"/>
      <c r="D476" s="36"/>
      <c r="E476" s="36"/>
      <c r="F476" s="36"/>
      <c r="G476" s="36"/>
      <c r="H476" s="36"/>
      <c r="I476" s="36"/>
    </row>
    <row r="477" customHeight="1" spans="3:9">
      <c r="C477" s="36"/>
      <c r="D477" s="36"/>
      <c r="E477" s="36"/>
      <c r="F477" s="36"/>
      <c r="G477" s="36"/>
      <c r="H477" s="36"/>
      <c r="I477" s="36"/>
    </row>
    <row r="478" customHeight="1" spans="3:9">
      <c r="C478" s="36"/>
      <c r="D478" s="36"/>
      <c r="E478" s="36"/>
      <c r="F478" s="36"/>
      <c r="G478" s="36"/>
      <c r="H478" s="36"/>
      <c r="I478" s="36"/>
    </row>
    <row r="479" customHeight="1" spans="3:9">
      <c r="C479" s="36"/>
      <c r="D479" s="36"/>
      <c r="E479" s="36"/>
      <c r="F479" s="36"/>
      <c r="G479" s="36"/>
      <c r="H479" s="36"/>
      <c r="I479" s="36"/>
    </row>
    <row r="480" customHeight="1" spans="3:9">
      <c r="C480" s="36"/>
      <c r="D480" s="36"/>
      <c r="E480" s="36"/>
      <c r="F480" s="36"/>
      <c r="G480" s="36"/>
      <c r="H480" s="36"/>
      <c r="I480" s="36"/>
    </row>
    <row r="481" customHeight="1" spans="3:9">
      <c r="C481" s="36"/>
      <c r="D481" s="36"/>
      <c r="E481" s="36"/>
      <c r="F481" s="36"/>
      <c r="G481" s="36"/>
      <c r="H481" s="36"/>
      <c r="I481" s="36"/>
    </row>
    <row r="482" customHeight="1" spans="3:9">
      <c r="C482" s="36"/>
      <c r="D482" s="36"/>
      <c r="E482" s="36"/>
      <c r="F482" s="36"/>
      <c r="G482" s="36"/>
      <c r="H482" s="36"/>
      <c r="I482" s="36"/>
    </row>
    <row r="483" customHeight="1" spans="3:9">
      <c r="C483" s="36"/>
      <c r="D483" s="36"/>
      <c r="E483" s="36"/>
      <c r="F483" s="36"/>
      <c r="G483" s="36"/>
      <c r="H483" s="36"/>
      <c r="I483" s="36"/>
    </row>
    <row r="484" customHeight="1" spans="3:9">
      <c r="C484" s="36"/>
      <c r="D484" s="36"/>
      <c r="E484" s="36"/>
      <c r="F484" s="36"/>
      <c r="G484" s="36"/>
      <c r="H484" s="36"/>
      <c r="I484" s="36"/>
    </row>
    <row r="485" customHeight="1" spans="3:9">
      <c r="C485" s="36"/>
      <c r="D485" s="36"/>
      <c r="E485" s="36"/>
      <c r="F485" s="36"/>
      <c r="G485" s="36"/>
      <c r="H485" s="36"/>
      <c r="I485" s="36"/>
    </row>
    <row r="486" customHeight="1" spans="3:9">
      <c r="C486" s="36"/>
      <c r="D486" s="36"/>
      <c r="E486" s="36"/>
      <c r="F486" s="36"/>
      <c r="G486" s="36"/>
      <c r="H486" s="36"/>
      <c r="I486" s="36"/>
    </row>
    <row r="487" customHeight="1" spans="3:9">
      <c r="C487" s="36"/>
      <c r="D487" s="36"/>
      <c r="E487" s="36"/>
      <c r="F487" s="36"/>
      <c r="G487" s="36"/>
      <c r="H487" s="36"/>
      <c r="I487" s="36"/>
    </row>
    <row r="488" customHeight="1" spans="3:9">
      <c r="C488" s="36"/>
      <c r="D488" s="36"/>
      <c r="E488" s="36"/>
      <c r="F488" s="36"/>
      <c r="G488" s="36"/>
      <c r="H488" s="36"/>
      <c r="I488" s="36"/>
    </row>
    <row r="489" customHeight="1" spans="3:9">
      <c r="C489" s="36"/>
      <c r="D489" s="36"/>
      <c r="E489" s="36"/>
      <c r="F489" s="36"/>
      <c r="G489" s="36"/>
      <c r="H489" s="36"/>
      <c r="I489" s="36"/>
    </row>
    <row r="490" customHeight="1" spans="3:9">
      <c r="C490" s="36"/>
      <c r="D490" s="36"/>
      <c r="E490" s="36"/>
      <c r="F490" s="36"/>
      <c r="G490" s="36"/>
      <c r="H490" s="36"/>
      <c r="I490" s="36"/>
    </row>
    <row r="491" customHeight="1" spans="3:9">
      <c r="C491" s="36"/>
      <c r="D491" s="36"/>
      <c r="E491" s="36"/>
      <c r="F491" s="36"/>
      <c r="G491" s="36"/>
      <c r="H491" s="36"/>
      <c r="I491" s="36"/>
    </row>
    <row r="492" customHeight="1" spans="3:9">
      <c r="C492" s="36"/>
      <c r="D492" s="36"/>
      <c r="E492" s="36"/>
      <c r="F492" s="36"/>
      <c r="G492" s="36"/>
      <c r="H492" s="36"/>
      <c r="I492" s="36"/>
    </row>
    <row r="493" customHeight="1" spans="3:9">
      <c r="C493" s="36"/>
      <c r="D493" s="36"/>
      <c r="E493" s="36"/>
      <c r="F493" s="36"/>
      <c r="G493" s="36"/>
      <c r="H493" s="36"/>
      <c r="I493" s="36"/>
    </row>
    <row r="494" customHeight="1" spans="3:9">
      <c r="C494" s="36"/>
      <c r="D494" s="36"/>
      <c r="E494" s="36"/>
      <c r="F494" s="36"/>
      <c r="G494" s="36"/>
      <c r="H494" s="36"/>
      <c r="I494" s="36"/>
    </row>
    <row r="495" customHeight="1" spans="3:9">
      <c r="C495" s="36"/>
      <c r="D495" s="36"/>
      <c r="E495" s="36"/>
      <c r="F495" s="36"/>
      <c r="G495" s="36"/>
      <c r="H495" s="36"/>
      <c r="I495" s="36"/>
    </row>
    <row r="496" customHeight="1" spans="3:9">
      <c r="C496" s="36"/>
      <c r="D496" s="36"/>
      <c r="E496" s="36"/>
      <c r="F496" s="36"/>
      <c r="G496" s="36"/>
      <c r="H496" s="36"/>
      <c r="I496" s="36"/>
    </row>
    <row r="497" customHeight="1" spans="3:9">
      <c r="C497" s="36"/>
      <c r="D497" s="36"/>
      <c r="E497" s="36"/>
      <c r="F497" s="36"/>
      <c r="G497" s="36"/>
      <c r="H497" s="36"/>
      <c r="I497" s="36"/>
    </row>
    <row r="498" customHeight="1" spans="3:9">
      <c r="C498" s="36"/>
      <c r="D498" s="36"/>
      <c r="E498" s="36"/>
      <c r="F498" s="36"/>
      <c r="G498" s="36"/>
      <c r="H498" s="36"/>
      <c r="I498" s="36"/>
    </row>
    <row r="499" customHeight="1" spans="3:9">
      <c r="C499" s="36"/>
      <c r="D499" s="36"/>
      <c r="E499" s="36"/>
      <c r="F499" s="36"/>
      <c r="G499" s="36"/>
      <c r="H499" s="36"/>
      <c r="I499" s="36"/>
    </row>
    <row r="500" customHeight="1" spans="3:9">
      <c r="C500" s="36"/>
      <c r="D500" s="36"/>
      <c r="E500" s="36"/>
      <c r="F500" s="36"/>
      <c r="G500" s="36"/>
      <c r="H500" s="36"/>
      <c r="I500" s="36"/>
    </row>
    <row r="501" customHeight="1" spans="3:9">
      <c r="C501" s="36"/>
      <c r="D501" s="36"/>
      <c r="E501" s="36"/>
      <c r="F501" s="36"/>
      <c r="G501" s="36"/>
      <c r="H501" s="36"/>
      <c r="I501" s="36"/>
    </row>
    <row r="502" customHeight="1" spans="3:9">
      <c r="C502" s="36"/>
      <c r="D502" s="36"/>
      <c r="E502" s="36"/>
      <c r="F502" s="36"/>
      <c r="G502" s="36"/>
      <c r="H502" s="36"/>
      <c r="I502" s="36"/>
    </row>
    <row r="503" customHeight="1" spans="3:9">
      <c r="C503" s="36"/>
      <c r="D503" s="36"/>
      <c r="E503" s="36"/>
      <c r="F503" s="36"/>
      <c r="G503" s="36"/>
      <c r="H503" s="36"/>
      <c r="I503" s="36"/>
    </row>
    <row r="504" customHeight="1" spans="3:9">
      <c r="C504" s="36"/>
      <c r="D504" s="36"/>
      <c r="E504" s="36"/>
      <c r="F504" s="36"/>
      <c r="G504" s="36"/>
      <c r="H504" s="36"/>
      <c r="I504" s="36"/>
    </row>
    <row r="505" customHeight="1" spans="3:9">
      <c r="C505" s="36"/>
      <c r="D505" s="36"/>
      <c r="E505" s="36"/>
      <c r="F505" s="36"/>
      <c r="G505" s="36"/>
      <c r="H505" s="36"/>
      <c r="I505" s="36"/>
    </row>
    <row r="506" customHeight="1" spans="3:9">
      <c r="C506" s="36"/>
      <c r="D506" s="36"/>
      <c r="E506" s="36"/>
      <c r="F506" s="36"/>
      <c r="G506" s="36"/>
      <c r="H506" s="36"/>
      <c r="I506" s="36"/>
    </row>
    <row r="507" customHeight="1" spans="3:9">
      <c r="C507" s="36"/>
      <c r="D507" s="36"/>
      <c r="E507" s="36"/>
      <c r="F507" s="36"/>
      <c r="G507" s="36"/>
      <c r="H507" s="36"/>
      <c r="I507" s="36"/>
    </row>
    <row r="508" customHeight="1" spans="3:9">
      <c r="C508" s="36"/>
      <c r="D508" s="36"/>
      <c r="E508" s="36"/>
      <c r="F508" s="36"/>
      <c r="G508" s="36"/>
      <c r="H508" s="36"/>
      <c r="I508" s="36"/>
    </row>
    <row r="509" customHeight="1" spans="3:9">
      <c r="C509" s="36"/>
      <c r="D509" s="36"/>
      <c r="E509" s="36"/>
      <c r="F509" s="36"/>
      <c r="G509" s="36"/>
      <c r="H509" s="36"/>
      <c r="I509" s="36"/>
    </row>
    <row r="510" customHeight="1" spans="3:9">
      <c r="C510" s="36"/>
      <c r="D510" s="36"/>
      <c r="E510" s="36"/>
      <c r="F510" s="36"/>
      <c r="G510" s="36"/>
      <c r="H510" s="36"/>
      <c r="I510" s="36"/>
    </row>
    <row r="511" customHeight="1" spans="3:9">
      <c r="C511" s="36"/>
      <c r="D511" s="36"/>
      <c r="E511" s="36"/>
      <c r="F511" s="36"/>
      <c r="G511" s="36"/>
      <c r="H511" s="36"/>
      <c r="I511" s="36"/>
    </row>
    <row r="512" customHeight="1" spans="3:9">
      <c r="C512" s="36"/>
      <c r="D512" s="36"/>
      <c r="E512" s="36"/>
      <c r="F512" s="36"/>
      <c r="G512" s="36"/>
      <c r="H512" s="36"/>
      <c r="I512" s="36"/>
    </row>
    <row r="513" customHeight="1" spans="3:9">
      <c r="C513" s="36"/>
      <c r="D513" s="36"/>
      <c r="E513" s="36"/>
      <c r="F513" s="36"/>
      <c r="G513" s="36"/>
      <c r="H513" s="36"/>
      <c r="I513" s="36"/>
    </row>
    <row r="514" customHeight="1" spans="3:9">
      <c r="C514" s="36"/>
      <c r="D514" s="36"/>
      <c r="E514" s="36"/>
      <c r="F514" s="36"/>
      <c r="G514" s="36"/>
      <c r="H514" s="36"/>
      <c r="I514" s="36"/>
    </row>
    <row r="515" customHeight="1" spans="3:9">
      <c r="C515" s="36"/>
      <c r="D515" s="36"/>
      <c r="E515" s="36"/>
      <c r="F515" s="36"/>
      <c r="G515" s="36"/>
      <c r="H515" s="36"/>
      <c r="I515" s="36"/>
    </row>
    <row r="516" customHeight="1" spans="3:9">
      <c r="C516" s="36"/>
      <c r="D516" s="36"/>
      <c r="E516" s="36"/>
      <c r="F516" s="36"/>
      <c r="G516" s="36"/>
      <c r="H516" s="36"/>
      <c r="I516" s="36"/>
    </row>
    <row r="517" customHeight="1" spans="3:9">
      <c r="C517" s="36"/>
      <c r="D517" s="36"/>
      <c r="E517" s="36"/>
      <c r="F517" s="36"/>
      <c r="G517" s="36"/>
      <c r="H517" s="36"/>
      <c r="I517" s="36"/>
    </row>
    <row r="518" customHeight="1" spans="3:9">
      <c r="C518" s="36"/>
      <c r="D518" s="36"/>
      <c r="E518" s="36"/>
      <c r="F518" s="36"/>
      <c r="G518" s="36"/>
      <c r="H518" s="36"/>
      <c r="I518" s="36"/>
    </row>
    <row r="519" customHeight="1" spans="3:9">
      <c r="C519" s="36"/>
      <c r="D519" s="36"/>
      <c r="E519" s="36"/>
      <c r="F519" s="36"/>
      <c r="G519" s="36"/>
      <c r="H519" s="36"/>
      <c r="I519" s="36"/>
    </row>
    <row r="520" customHeight="1" spans="3:9">
      <c r="C520" s="36"/>
      <c r="D520" s="36"/>
      <c r="E520" s="36"/>
      <c r="F520" s="36"/>
      <c r="G520" s="36"/>
      <c r="H520" s="36"/>
      <c r="I520" s="36"/>
    </row>
    <row r="521" customHeight="1" spans="3:9">
      <c r="C521" s="36"/>
      <c r="D521" s="36"/>
      <c r="E521" s="36"/>
      <c r="F521" s="36"/>
      <c r="G521" s="36"/>
      <c r="H521" s="36"/>
      <c r="I521" s="36"/>
    </row>
    <row r="522" customHeight="1" spans="3:9">
      <c r="C522" s="36"/>
      <c r="D522" s="36"/>
      <c r="E522" s="36"/>
      <c r="F522" s="36"/>
      <c r="G522" s="36"/>
      <c r="H522" s="36"/>
      <c r="I522" s="36"/>
    </row>
    <row r="523" customHeight="1" spans="3:9">
      <c r="C523" s="36"/>
      <c r="D523" s="36"/>
      <c r="E523" s="36"/>
      <c r="F523" s="36"/>
      <c r="G523" s="36"/>
      <c r="H523" s="36"/>
      <c r="I523" s="36"/>
    </row>
    <row r="524" customHeight="1" spans="3:9">
      <c r="C524" s="36"/>
      <c r="D524" s="36"/>
      <c r="E524" s="36"/>
      <c r="F524" s="36"/>
      <c r="G524" s="36"/>
      <c r="H524" s="36"/>
      <c r="I524" s="36"/>
    </row>
    <row r="525" customHeight="1" spans="3:9">
      <c r="C525" s="36"/>
      <c r="D525" s="36"/>
      <c r="E525" s="36"/>
      <c r="F525" s="36"/>
      <c r="G525" s="36"/>
      <c r="H525" s="36"/>
      <c r="I525" s="36"/>
    </row>
    <row r="526" customHeight="1" spans="3:9">
      <c r="C526" s="36"/>
      <c r="D526" s="36"/>
      <c r="E526" s="36"/>
      <c r="F526" s="36"/>
      <c r="G526" s="36"/>
      <c r="H526" s="36"/>
      <c r="I526" s="36"/>
    </row>
    <row r="527" customHeight="1" spans="3:9">
      <c r="C527" s="36"/>
      <c r="D527" s="36"/>
      <c r="E527" s="36"/>
      <c r="F527" s="36"/>
      <c r="G527" s="36"/>
      <c r="H527" s="36"/>
      <c r="I527" s="36"/>
    </row>
    <row r="528" customHeight="1" spans="3:9">
      <c r="C528" s="36"/>
      <c r="D528" s="36"/>
      <c r="E528" s="36"/>
      <c r="F528" s="36"/>
      <c r="G528" s="36"/>
      <c r="H528" s="36"/>
      <c r="I528" s="36"/>
    </row>
    <row r="529" customHeight="1" spans="3:9">
      <c r="C529" s="36"/>
      <c r="D529" s="36"/>
      <c r="E529" s="36"/>
      <c r="F529" s="36"/>
      <c r="G529" s="36"/>
      <c r="H529" s="36"/>
      <c r="I529" s="36"/>
    </row>
    <row r="530" customHeight="1" spans="3:9">
      <c r="C530" s="36"/>
      <c r="D530" s="36"/>
      <c r="E530" s="36"/>
      <c r="F530" s="36"/>
      <c r="G530" s="36"/>
      <c r="H530" s="36"/>
      <c r="I530" s="36"/>
    </row>
    <row r="531" customHeight="1" spans="3:9">
      <c r="C531" s="36"/>
      <c r="D531" s="36"/>
      <c r="E531" s="36"/>
      <c r="F531" s="36"/>
      <c r="G531" s="36"/>
      <c r="H531" s="36"/>
      <c r="I531" s="36"/>
    </row>
    <row r="532" customHeight="1" spans="3:9">
      <c r="C532" s="36"/>
      <c r="D532" s="36"/>
      <c r="E532" s="36"/>
      <c r="F532" s="36"/>
      <c r="G532" s="36"/>
      <c r="H532" s="36"/>
      <c r="I532" s="36"/>
    </row>
    <row r="533" customHeight="1" spans="3:9">
      <c r="C533" s="36"/>
      <c r="D533" s="36"/>
      <c r="E533" s="36"/>
      <c r="F533" s="36"/>
      <c r="G533" s="36"/>
      <c r="H533" s="36"/>
      <c r="I533" s="36"/>
    </row>
    <row r="534" customHeight="1" spans="3:9">
      <c r="C534" s="36"/>
      <c r="D534" s="36"/>
      <c r="E534" s="36"/>
      <c r="F534" s="36"/>
      <c r="G534" s="36"/>
      <c r="H534" s="36"/>
      <c r="I534" s="36"/>
    </row>
    <row r="535" customHeight="1" spans="3:9">
      <c r="C535" s="36"/>
      <c r="D535" s="36"/>
      <c r="E535" s="36"/>
      <c r="F535" s="36"/>
      <c r="G535" s="36"/>
      <c r="H535" s="36"/>
      <c r="I535" s="36"/>
    </row>
    <row r="536" customHeight="1" spans="3:9">
      <c r="C536" s="36"/>
      <c r="D536" s="36"/>
      <c r="E536" s="36"/>
      <c r="F536" s="36"/>
      <c r="G536" s="36"/>
      <c r="H536" s="36"/>
      <c r="I536" s="36"/>
    </row>
    <row r="537" customHeight="1" spans="3:9">
      <c r="C537" s="36"/>
      <c r="D537" s="36"/>
      <c r="E537" s="36"/>
      <c r="F537" s="36"/>
      <c r="G537" s="36"/>
      <c r="H537" s="36"/>
      <c r="I537" s="36"/>
    </row>
    <row r="538" customHeight="1" spans="3:9">
      <c r="C538" s="36"/>
      <c r="D538" s="36"/>
      <c r="E538" s="36"/>
      <c r="F538" s="36"/>
      <c r="G538" s="36"/>
      <c r="H538" s="36"/>
      <c r="I538" s="36"/>
    </row>
    <row r="539" customHeight="1" spans="3:9">
      <c r="C539" s="36"/>
      <c r="D539" s="36"/>
      <c r="E539" s="36"/>
      <c r="F539" s="36"/>
      <c r="G539" s="36"/>
      <c r="H539" s="36"/>
      <c r="I539" s="36"/>
    </row>
    <row r="540" customHeight="1" spans="3:9">
      <c r="C540" s="36"/>
      <c r="D540" s="36"/>
      <c r="E540" s="36"/>
      <c r="F540" s="36"/>
      <c r="G540" s="36"/>
      <c r="H540" s="36"/>
      <c r="I540" s="36"/>
    </row>
    <row r="541" customHeight="1" spans="3:9">
      <c r="C541" s="36"/>
      <c r="D541" s="36"/>
      <c r="E541" s="36"/>
      <c r="F541" s="36"/>
      <c r="G541" s="36"/>
      <c r="H541" s="36"/>
      <c r="I541" s="36"/>
    </row>
    <row r="542" customHeight="1" spans="3:9">
      <c r="C542" s="36"/>
      <c r="D542" s="36"/>
      <c r="E542" s="36"/>
      <c r="F542" s="36"/>
      <c r="G542" s="36"/>
      <c r="H542" s="36"/>
      <c r="I542" s="36"/>
    </row>
    <row r="543" customHeight="1" spans="3:9">
      <c r="C543" s="36"/>
      <c r="D543" s="36"/>
      <c r="E543" s="36"/>
      <c r="F543" s="36"/>
      <c r="G543" s="36"/>
      <c r="H543" s="36"/>
      <c r="I543" s="36"/>
    </row>
    <row r="544" customHeight="1" spans="3:9">
      <c r="C544" s="36"/>
      <c r="D544" s="36"/>
      <c r="E544" s="36"/>
      <c r="F544" s="36"/>
      <c r="G544" s="36"/>
      <c r="H544" s="36"/>
      <c r="I544" s="36"/>
    </row>
    <row r="545" customHeight="1" spans="3:9">
      <c r="C545" s="36"/>
      <c r="D545" s="36"/>
      <c r="E545" s="36"/>
      <c r="F545" s="36"/>
      <c r="G545" s="36"/>
      <c r="H545" s="36"/>
      <c r="I545" s="36"/>
    </row>
    <row r="546" customHeight="1" spans="3:9">
      <c r="C546" s="36"/>
      <c r="D546" s="36"/>
      <c r="E546" s="36"/>
      <c r="F546" s="36"/>
      <c r="G546" s="36"/>
      <c r="H546" s="36"/>
      <c r="I546" s="36"/>
    </row>
    <row r="547" customHeight="1" spans="3:9">
      <c r="C547" s="36"/>
      <c r="D547" s="36"/>
      <c r="E547" s="36"/>
      <c r="F547" s="36"/>
      <c r="G547" s="36"/>
      <c r="H547" s="36"/>
      <c r="I547" s="36"/>
    </row>
    <row r="548" customHeight="1" spans="3:9">
      <c r="C548" s="36"/>
      <c r="D548" s="36"/>
      <c r="E548" s="36"/>
      <c r="F548" s="36"/>
      <c r="G548" s="36"/>
      <c r="H548" s="36"/>
      <c r="I548" s="36"/>
    </row>
    <row r="549" customHeight="1" spans="3:9">
      <c r="C549" s="36"/>
      <c r="D549" s="36"/>
      <c r="E549" s="36"/>
      <c r="F549" s="36"/>
      <c r="G549" s="36"/>
      <c r="H549" s="36"/>
      <c r="I549" s="36"/>
    </row>
    <row r="550" customHeight="1" spans="3:9">
      <c r="C550" s="36"/>
      <c r="D550" s="36"/>
      <c r="E550" s="36"/>
      <c r="F550" s="36"/>
      <c r="G550" s="36"/>
      <c r="H550" s="36"/>
      <c r="I550" s="36"/>
    </row>
    <row r="551" customHeight="1" spans="3:9">
      <c r="C551" s="36"/>
      <c r="D551" s="36"/>
      <c r="E551" s="36"/>
      <c r="F551" s="36"/>
      <c r="G551" s="36"/>
      <c r="H551" s="36"/>
      <c r="I551" s="36"/>
    </row>
    <row r="552" customHeight="1" spans="3:9">
      <c r="C552" s="36"/>
      <c r="D552" s="36"/>
      <c r="E552" s="36"/>
      <c r="F552" s="36"/>
      <c r="G552" s="36"/>
      <c r="H552" s="36"/>
      <c r="I552" s="36"/>
    </row>
    <row r="553" customHeight="1" spans="3:9">
      <c r="C553" s="36"/>
      <c r="D553" s="36"/>
      <c r="E553" s="36"/>
      <c r="F553" s="36"/>
      <c r="G553" s="36"/>
      <c r="H553" s="36"/>
      <c r="I553" s="36"/>
    </row>
    <row r="554" customHeight="1" spans="3:9">
      <c r="C554" s="36"/>
      <c r="D554" s="36"/>
      <c r="E554" s="36"/>
      <c r="F554" s="36"/>
      <c r="G554" s="36"/>
      <c r="H554" s="36"/>
      <c r="I554" s="36"/>
    </row>
    <row r="555" customHeight="1" spans="3:9">
      <c r="C555" s="36"/>
      <c r="D555" s="36"/>
      <c r="E555" s="36"/>
      <c r="F555" s="36"/>
      <c r="G555" s="36"/>
      <c r="H555" s="36"/>
      <c r="I555" s="36"/>
    </row>
    <row r="556" customHeight="1" spans="3:9">
      <c r="C556" s="36"/>
      <c r="D556" s="36"/>
      <c r="E556" s="36"/>
      <c r="F556" s="36"/>
      <c r="G556" s="36"/>
      <c r="H556" s="36"/>
      <c r="I556" s="36"/>
    </row>
    <row r="557" customHeight="1" spans="3:9">
      <c r="C557" s="36"/>
      <c r="D557" s="36"/>
      <c r="E557" s="36"/>
      <c r="F557" s="36"/>
      <c r="G557" s="36"/>
      <c r="H557" s="36"/>
      <c r="I557" s="36"/>
    </row>
    <row r="558" customHeight="1" spans="3:9">
      <c r="C558" s="36"/>
      <c r="D558" s="36"/>
      <c r="E558" s="36"/>
      <c r="F558" s="36"/>
      <c r="G558" s="36"/>
      <c r="H558" s="36"/>
      <c r="I558" s="36"/>
    </row>
    <row r="559" customHeight="1" spans="3:9">
      <c r="C559" s="36"/>
      <c r="D559" s="36"/>
      <c r="E559" s="36"/>
      <c r="F559" s="36"/>
      <c r="G559" s="36"/>
      <c r="H559" s="36"/>
      <c r="I559" s="36"/>
    </row>
    <row r="560" customHeight="1" spans="3:9">
      <c r="C560" s="36"/>
      <c r="D560" s="36"/>
      <c r="E560" s="36"/>
      <c r="F560" s="36"/>
      <c r="G560" s="36"/>
      <c r="H560" s="36"/>
      <c r="I560" s="36"/>
    </row>
    <row r="561" customHeight="1" spans="3:9">
      <c r="C561" s="36"/>
      <c r="D561" s="36"/>
      <c r="E561" s="36"/>
      <c r="F561" s="36"/>
      <c r="G561" s="36"/>
      <c r="H561" s="36"/>
      <c r="I561" s="36"/>
    </row>
    <row r="562" customHeight="1" spans="3:9">
      <c r="C562" s="36"/>
      <c r="D562" s="36"/>
      <c r="E562" s="36"/>
      <c r="F562" s="36"/>
      <c r="G562" s="36"/>
      <c r="H562" s="36"/>
      <c r="I562" s="36"/>
    </row>
    <row r="563" customHeight="1" spans="3:9">
      <c r="C563" s="36"/>
      <c r="D563" s="36"/>
      <c r="E563" s="36"/>
      <c r="F563" s="36"/>
      <c r="G563" s="36"/>
      <c r="H563" s="36"/>
      <c r="I563" s="36"/>
    </row>
    <row r="564" customHeight="1" spans="3:9">
      <c r="C564" s="36"/>
      <c r="D564" s="36"/>
      <c r="E564" s="36"/>
      <c r="F564" s="36"/>
      <c r="G564" s="36"/>
      <c r="H564" s="36"/>
      <c r="I564" s="36"/>
    </row>
    <row r="565" customHeight="1" spans="3:9">
      <c r="C565" s="36"/>
      <c r="D565" s="36"/>
      <c r="E565" s="36"/>
      <c r="F565" s="36"/>
      <c r="G565" s="36"/>
      <c r="H565" s="36"/>
      <c r="I565" s="36"/>
    </row>
    <row r="566" customHeight="1" spans="3:9">
      <c r="C566" s="36"/>
      <c r="D566" s="36"/>
      <c r="E566" s="36"/>
      <c r="F566" s="36"/>
      <c r="G566" s="36"/>
      <c r="H566" s="36"/>
      <c r="I566" s="36"/>
    </row>
    <row r="567" customHeight="1" spans="3:9">
      <c r="C567" s="36"/>
      <c r="D567" s="36"/>
      <c r="E567" s="36"/>
      <c r="F567" s="36"/>
      <c r="G567" s="36"/>
      <c r="H567" s="36"/>
      <c r="I567" s="36"/>
    </row>
    <row r="568" customHeight="1" spans="3:9">
      <c r="C568" s="36"/>
      <c r="D568" s="36"/>
      <c r="E568" s="36"/>
      <c r="F568" s="36"/>
      <c r="G568" s="36"/>
      <c r="H568" s="36"/>
      <c r="I568" s="36"/>
    </row>
    <row r="569" customHeight="1" spans="3:9">
      <c r="C569" s="36"/>
      <c r="D569" s="36"/>
      <c r="E569" s="36"/>
      <c r="F569" s="36"/>
      <c r="G569" s="36"/>
      <c r="H569" s="36"/>
      <c r="I569" s="36"/>
    </row>
    <row r="570" customHeight="1" spans="3:9">
      <c r="C570" s="36"/>
      <c r="D570" s="36"/>
      <c r="E570" s="36"/>
      <c r="F570" s="36"/>
      <c r="G570" s="36"/>
      <c r="H570" s="36"/>
      <c r="I570" s="36"/>
    </row>
    <row r="571" customHeight="1" spans="3:9">
      <c r="C571" s="36"/>
      <c r="D571" s="36"/>
      <c r="E571" s="36"/>
      <c r="F571" s="36"/>
      <c r="G571" s="36"/>
      <c r="H571" s="36"/>
      <c r="I571" s="36"/>
    </row>
    <row r="572" customHeight="1" spans="3:9">
      <c r="C572" s="36"/>
      <c r="D572" s="36"/>
      <c r="E572" s="36"/>
      <c r="F572" s="36"/>
      <c r="G572" s="36"/>
      <c r="H572" s="36"/>
      <c r="I572" s="36"/>
    </row>
    <row r="573" customHeight="1" spans="3:9">
      <c r="C573" s="36"/>
      <c r="D573" s="36"/>
      <c r="E573" s="36"/>
      <c r="F573" s="36"/>
      <c r="G573" s="36"/>
      <c r="H573" s="36"/>
      <c r="I573" s="36"/>
    </row>
    <row r="574" customHeight="1" spans="3:9">
      <c r="C574" s="36"/>
      <c r="D574" s="36"/>
      <c r="E574" s="36"/>
      <c r="F574" s="36"/>
      <c r="G574" s="36"/>
      <c r="H574" s="36"/>
      <c r="I574" s="36"/>
    </row>
    <row r="575" customHeight="1" spans="3:9">
      <c r="C575" s="36"/>
      <c r="D575" s="36"/>
      <c r="E575" s="36"/>
      <c r="F575" s="36"/>
      <c r="G575" s="36"/>
      <c r="H575" s="36"/>
      <c r="I575" s="36"/>
    </row>
    <row r="576" customHeight="1" spans="3:9">
      <c r="C576" s="36"/>
      <c r="D576" s="36"/>
      <c r="E576" s="36"/>
      <c r="F576" s="36"/>
      <c r="G576" s="36"/>
      <c r="H576" s="36"/>
      <c r="I576" s="36"/>
    </row>
    <row r="577" customHeight="1" spans="3:9">
      <c r="C577" s="36"/>
      <c r="D577" s="36"/>
      <c r="E577" s="36"/>
      <c r="F577" s="36"/>
      <c r="G577" s="36"/>
      <c r="H577" s="36"/>
      <c r="I577" s="36"/>
    </row>
    <row r="578" customHeight="1" spans="3:9">
      <c r="C578" s="36"/>
      <c r="D578" s="36"/>
      <c r="E578" s="36"/>
      <c r="F578" s="36"/>
      <c r="G578" s="36"/>
      <c r="H578" s="36"/>
      <c r="I578" s="36"/>
    </row>
    <row r="579" customHeight="1" spans="3:9">
      <c r="C579" s="36"/>
      <c r="D579" s="36"/>
      <c r="E579" s="36"/>
      <c r="F579" s="36"/>
      <c r="G579" s="36"/>
      <c r="H579" s="36"/>
      <c r="I579" s="36"/>
    </row>
    <row r="580" customHeight="1" spans="3:9">
      <c r="C580" s="36"/>
      <c r="D580" s="36"/>
      <c r="E580" s="36"/>
      <c r="F580" s="36"/>
      <c r="G580" s="36"/>
      <c r="H580" s="36"/>
      <c r="I580" s="36"/>
    </row>
    <row r="581" customHeight="1" spans="3:9">
      <c r="C581" s="36"/>
      <c r="D581" s="36"/>
      <c r="E581" s="36"/>
      <c r="F581" s="36"/>
      <c r="G581" s="36"/>
      <c r="H581" s="36"/>
      <c r="I581" s="36"/>
    </row>
    <row r="582" customHeight="1" spans="3:9">
      <c r="C582" s="36"/>
      <c r="D582" s="36"/>
      <c r="E582" s="36"/>
      <c r="F582" s="36"/>
      <c r="G582" s="36"/>
      <c r="H582" s="36"/>
      <c r="I582" s="36"/>
    </row>
    <row r="583" customHeight="1" spans="3:9">
      <c r="C583" s="36"/>
      <c r="D583" s="36"/>
      <c r="E583" s="36"/>
      <c r="F583" s="36"/>
      <c r="G583" s="36"/>
      <c r="H583" s="36"/>
      <c r="I583" s="36"/>
    </row>
    <row r="584" customHeight="1" spans="3:9">
      <c r="C584" s="36"/>
      <c r="D584" s="36"/>
      <c r="E584" s="36"/>
      <c r="F584" s="36"/>
      <c r="G584" s="36"/>
      <c r="H584" s="36"/>
      <c r="I584" s="36"/>
    </row>
    <row r="585" customHeight="1" spans="3:9">
      <c r="C585" s="36"/>
      <c r="D585" s="36"/>
      <c r="E585" s="36"/>
      <c r="F585" s="36"/>
      <c r="G585" s="36"/>
      <c r="H585" s="36"/>
      <c r="I585" s="36"/>
    </row>
    <row r="586" customHeight="1" spans="3:9">
      <c r="C586" s="36"/>
      <c r="D586" s="36"/>
      <c r="E586" s="36"/>
      <c r="F586" s="36"/>
      <c r="G586" s="36"/>
      <c r="H586" s="36"/>
      <c r="I586" s="36"/>
    </row>
    <row r="587" customHeight="1" spans="3:9">
      <c r="C587" s="36"/>
      <c r="D587" s="36"/>
      <c r="E587" s="36"/>
      <c r="F587" s="36"/>
      <c r="G587" s="36"/>
      <c r="H587" s="36"/>
      <c r="I587" s="36"/>
    </row>
    <row r="588" customHeight="1" spans="3:9">
      <c r="C588" s="36"/>
      <c r="D588" s="36"/>
      <c r="E588" s="36"/>
      <c r="F588" s="36"/>
      <c r="G588" s="36"/>
      <c r="H588" s="36"/>
      <c r="I588" s="36"/>
    </row>
    <row r="589" customHeight="1" spans="3:9">
      <c r="C589" s="36"/>
      <c r="D589" s="36"/>
      <c r="E589" s="36"/>
      <c r="F589" s="36"/>
      <c r="G589" s="36"/>
      <c r="H589" s="36"/>
      <c r="I589" s="36"/>
    </row>
    <row r="590" customHeight="1" spans="3:9">
      <c r="C590" s="36"/>
      <c r="D590" s="36"/>
      <c r="E590" s="36"/>
      <c r="F590" s="36"/>
      <c r="G590" s="36"/>
      <c r="H590" s="36"/>
      <c r="I590" s="36"/>
    </row>
    <row r="591" customHeight="1" spans="3:9">
      <c r="C591" s="36"/>
      <c r="D591" s="36"/>
      <c r="E591" s="36"/>
      <c r="F591" s="36"/>
      <c r="G591" s="36"/>
      <c r="H591" s="36"/>
      <c r="I591" s="36"/>
    </row>
    <row r="592" customHeight="1" spans="3:9">
      <c r="C592" s="36"/>
      <c r="D592" s="36"/>
      <c r="E592" s="36"/>
      <c r="F592" s="36"/>
      <c r="G592" s="36"/>
      <c r="H592" s="36"/>
      <c r="I592" s="36"/>
    </row>
    <row r="593" customHeight="1" spans="3:9">
      <c r="C593" s="36"/>
      <c r="D593" s="36"/>
      <c r="E593" s="36"/>
      <c r="F593" s="36"/>
      <c r="G593" s="36"/>
      <c r="H593" s="36"/>
      <c r="I593" s="36"/>
    </row>
    <row r="594" customHeight="1" spans="3:9">
      <c r="C594" s="36"/>
      <c r="D594" s="36"/>
      <c r="E594" s="36"/>
      <c r="F594" s="36"/>
      <c r="G594" s="36"/>
      <c r="H594" s="36"/>
      <c r="I594" s="36"/>
    </row>
    <row r="595" customHeight="1" spans="3:9">
      <c r="C595" s="36"/>
      <c r="D595" s="36"/>
      <c r="E595" s="36"/>
      <c r="F595" s="36"/>
      <c r="G595" s="36"/>
      <c r="H595" s="36"/>
      <c r="I595" s="36"/>
    </row>
    <row r="596" customHeight="1" spans="3:9">
      <c r="C596" s="36"/>
      <c r="D596" s="36"/>
      <c r="E596" s="36"/>
      <c r="F596" s="36"/>
      <c r="G596" s="36"/>
      <c r="H596" s="36"/>
      <c r="I596" s="36"/>
    </row>
    <row r="597" customHeight="1" spans="3:9">
      <c r="C597" s="36"/>
      <c r="D597" s="36"/>
      <c r="E597" s="36"/>
      <c r="F597" s="36"/>
      <c r="G597" s="36"/>
      <c r="H597" s="36"/>
      <c r="I597" s="36"/>
    </row>
    <row r="598" customHeight="1" spans="3:9">
      <c r="C598" s="36"/>
      <c r="D598" s="36"/>
      <c r="E598" s="36"/>
      <c r="F598" s="36"/>
      <c r="G598" s="36"/>
      <c r="H598" s="36"/>
      <c r="I598" s="36"/>
    </row>
    <row r="599" customHeight="1" spans="3:9">
      <c r="C599" s="36"/>
      <c r="D599" s="36"/>
      <c r="E599" s="36"/>
      <c r="F599" s="36"/>
      <c r="G599" s="36"/>
      <c r="H599" s="36"/>
      <c r="I599" s="36"/>
    </row>
    <row r="600" customHeight="1" spans="3:9">
      <c r="C600" s="36"/>
      <c r="D600" s="36"/>
      <c r="E600" s="36"/>
      <c r="F600" s="36"/>
      <c r="G600" s="36"/>
      <c r="H600" s="36"/>
      <c r="I600" s="36"/>
    </row>
    <row r="601" customHeight="1" spans="3:9">
      <c r="C601" s="36"/>
      <c r="D601" s="36"/>
      <c r="E601" s="36"/>
      <c r="F601" s="36"/>
      <c r="G601" s="36"/>
      <c r="H601" s="36"/>
      <c r="I601" s="36"/>
    </row>
    <row r="602" customHeight="1" spans="3:9">
      <c r="C602" s="36"/>
      <c r="D602" s="36"/>
      <c r="E602" s="36"/>
      <c r="F602" s="36"/>
      <c r="G602" s="36"/>
      <c r="H602" s="36"/>
      <c r="I602" s="36"/>
    </row>
    <row r="603" customHeight="1" spans="3:9">
      <c r="C603" s="36"/>
      <c r="D603" s="36"/>
      <c r="E603" s="36"/>
      <c r="F603" s="36"/>
      <c r="G603" s="36"/>
      <c r="H603" s="36"/>
      <c r="I603" s="36"/>
    </row>
    <row r="604" customHeight="1" spans="3:9">
      <c r="C604" s="36"/>
      <c r="D604" s="36"/>
      <c r="E604" s="36"/>
      <c r="F604" s="36"/>
      <c r="G604" s="36"/>
      <c r="H604" s="36"/>
      <c r="I604" s="36"/>
    </row>
    <row r="605" customHeight="1" spans="3:9">
      <c r="C605" s="36"/>
      <c r="D605" s="36"/>
      <c r="E605" s="36"/>
      <c r="F605" s="36"/>
      <c r="G605" s="36"/>
      <c r="H605" s="36"/>
      <c r="I605" s="36"/>
    </row>
    <row r="606" customHeight="1" spans="3:9">
      <c r="C606" s="36"/>
      <c r="D606" s="36"/>
      <c r="E606" s="36"/>
      <c r="F606" s="36"/>
      <c r="G606" s="36"/>
      <c r="H606" s="36"/>
      <c r="I606" s="36"/>
    </row>
    <row r="607" customHeight="1" spans="3:9">
      <c r="C607" s="36"/>
      <c r="D607" s="36"/>
      <c r="E607" s="36"/>
      <c r="F607" s="36"/>
      <c r="G607" s="36"/>
      <c r="H607" s="36"/>
      <c r="I607" s="36"/>
    </row>
    <row r="608" customHeight="1" spans="3:9">
      <c r="C608" s="36"/>
      <c r="D608" s="36"/>
      <c r="E608" s="36"/>
      <c r="F608" s="36"/>
      <c r="G608" s="36"/>
      <c r="H608" s="36"/>
      <c r="I608" s="36"/>
    </row>
    <row r="609" customHeight="1" spans="3:9">
      <c r="C609" s="36"/>
      <c r="D609" s="36"/>
      <c r="E609" s="36"/>
      <c r="F609" s="36"/>
      <c r="G609" s="36"/>
      <c r="H609" s="36"/>
      <c r="I609" s="36"/>
    </row>
    <row r="610" customHeight="1" spans="3:9">
      <c r="C610" s="36"/>
      <c r="D610" s="36"/>
      <c r="E610" s="36"/>
      <c r="F610" s="36"/>
      <c r="G610" s="36"/>
      <c r="H610" s="36"/>
      <c r="I610" s="36"/>
    </row>
    <row r="611" customHeight="1" spans="3:9">
      <c r="C611" s="36"/>
      <c r="D611" s="36"/>
      <c r="E611" s="36"/>
      <c r="F611" s="36"/>
      <c r="G611" s="36"/>
      <c r="H611" s="36"/>
      <c r="I611" s="36"/>
    </row>
    <row r="612" customHeight="1" spans="3:9">
      <c r="C612" s="36"/>
      <c r="D612" s="36"/>
      <c r="E612" s="36"/>
      <c r="F612" s="36"/>
      <c r="G612" s="36"/>
      <c r="H612" s="36"/>
      <c r="I612" s="36"/>
    </row>
    <row r="613" customHeight="1" spans="3:9">
      <c r="C613" s="36"/>
      <c r="D613" s="36"/>
      <c r="E613" s="36"/>
      <c r="F613" s="36"/>
      <c r="G613" s="36"/>
      <c r="H613" s="36"/>
      <c r="I613" s="36"/>
    </row>
    <row r="614" customHeight="1" spans="3:9">
      <c r="C614" s="36"/>
      <c r="D614" s="36"/>
      <c r="E614" s="36"/>
      <c r="F614" s="36"/>
      <c r="G614" s="36"/>
      <c r="H614" s="36"/>
      <c r="I614" s="36"/>
    </row>
    <row r="615" customHeight="1" spans="3:9">
      <c r="C615" s="36"/>
      <c r="D615" s="36"/>
      <c r="E615" s="36"/>
      <c r="F615" s="36"/>
      <c r="G615" s="36"/>
      <c r="H615" s="36"/>
      <c r="I615" s="36"/>
    </row>
    <row r="616" customHeight="1" spans="3:9">
      <c r="C616" s="36"/>
      <c r="D616" s="36"/>
      <c r="E616" s="36"/>
      <c r="F616" s="36"/>
      <c r="G616" s="36"/>
      <c r="H616" s="36"/>
      <c r="I616" s="36"/>
    </row>
    <row r="617" customHeight="1" spans="3:9">
      <c r="C617" s="36"/>
      <c r="D617" s="36"/>
      <c r="E617" s="36"/>
      <c r="F617" s="36"/>
      <c r="G617" s="36"/>
      <c r="H617" s="36"/>
      <c r="I617" s="36"/>
    </row>
    <row r="618" customHeight="1" spans="3:9">
      <c r="C618" s="36"/>
      <c r="D618" s="36"/>
      <c r="E618" s="36"/>
      <c r="F618" s="36"/>
      <c r="G618" s="36"/>
      <c r="H618" s="36"/>
      <c r="I618" s="36"/>
    </row>
    <row r="619" customHeight="1" spans="3:9">
      <c r="C619" s="36"/>
      <c r="D619" s="36"/>
      <c r="E619" s="36"/>
      <c r="F619" s="36"/>
      <c r="G619" s="36"/>
      <c r="H619" s="36"/>
      <c r="I619" s="36"/>
    </row>
    <row r="620" customHeight="1" spans="3:9">
      <c r="C620" s="36"/>
      <c r="D620" s="36"/>
      <c r="E620" s="36"/>
      <c r="F620" s="36"/>
      <c r="G620" s="36"/>
      <c r="H620" s="36"/>
      <c r="I620" s="36"/>
    </row>
    <row r="621" customHeight="1" spans="3:9">
      <c r="C621" s="36"/>
      <c r="D621" s="36"/>
      <c r="E621" s="36"/>
      <c r="F621" s="36"/>
      <c r="G621" s="36"/>
      <c r="H621" s="36"/>
      <c r="I621" s="36"/>
    </row>
    <row r="622" customHeight="1" spans="3:9">
      <c r="C622" s="36"/>
      <c r="D622" s="36"/>
      <c r="E622" s="36"/>
      <c r="F622" s="36"/>
      <c r="G622" s="36"/>
      <c r="H622" s="36"/>
      <c r="I622" s="36"/>
    </row>
    <row r="623" customHeight="1" spans="3:9">
      <c r="C623" s="36"/>
      <c r="D623" s="36"/>
      <c r="E623" s="36"/>
      <c r="F623" s="36"/>
      <c r="G623" s="36"/>
      <c r="H623" s="36"/>
      <c r="I623" s="36"/>
    </row>
    <row r="624" customHeight="1" spans="3:9">
      <c r="C624" s="36"/>
      <c r="D624" s="36"/>
      <c r="E624" s="36"/>
      <c r="F624" s="36"/>
      <c r="G624" s="36"/>
      <c r="H624" s="36"/>
      <c r="I624" s="36"/>
    </row>
    <row r="625" customHeight="1" spans="3:9">
      <c r="C625" s="36"/>
      <c r="D625" s="36"/>
      <c r="E625" s="36"/>
      <c r="F625" s="36"/>
      <c r="G625" s="36"/>
      <c r="H625" s="36"/>
      <c r="I625" s="36"/>
    </row>
    <row r="626" customHeight="1" spans="3:9">
      <c r="C626" s="36"/>
      <c r="D626" s="36"/>
      <c r="E626" s="36"/>
      <c r="F626" s="36"/>
      <c r="G626" s="36"/>
      <c r="H626" s="36"/>
      <c r="I626" s="36"/>
    </row>
    <row r="627" customHeight="1" spans="3:9">
      <c r="C627" s="36"/>
      <c r="D627" s="36"/>
      <c r="E627" s="36"/>
      <c r="F627" s="36"/>
      <c r="G627" s="36"/>
      <c r="H627" s="36"/>
      <c r="I627" s="36"/>
    </row>
    <row r="628" customHeight="1" spans="3:9">
      <c r="C628" s="36"/>
      <c r="D628" s="36"/>
      <c r="E628" s="36"/>
      <c r="F628" s="36"/>
      <c r="G628" s="36"/>
      <c r="H628" s="36"/>
      <c r="I628" s="36"/>
    </row>
    <row r="629" customHeight="1" spans="3:9">
      <c r="C629" s="36"/>
      <c r="D629" s="36"/>
      <c r="E629" s="36"/>
      <c r="F629" s="36"/>
      <c r="G629" s="36"/>
      <c r="H629" s="36"/>
      <c r="I629" s="36"/>
    </row>
    <row r="630" customHeight="1" spans="3:9">
      <c r="C630" s="36"/>
      <c r="D630" s="36"/>
      <c r="E630" s="36"/>
      <c r="F630" s="36"/>
      <c r="G630" s="36"/>
      <c r="H630" s="36"/>
      <c r="I630" s="36"/>
    </row>
    <row r="631" customHeight="1" spans="3:9">
      <c r="C631" s="36"/>
      <c r="D631" s="36"/>
      <c r="E631" s="36"/>
      <c r="F631" s="36"/>
      <c r="G631" s="36"/>
      <c r="H631" s="36"/>
      <c r="I631" s="36"/>
    </row>
    <row r="632" customHeight="1" spans="3:9">
      <c r="C632" s="36"/>
      <c r="D632" s="36"/>
      <c r="E632" s="36"/>
      <c r="F632" s="36"/>
      <c r="G632" s="36"/>
      <c r="H632" s="36"/>
      <c r="I632" s="36"/>
    </row>
    <row r="633" customHeight="1" spans="3:9">
      <c r="C633" s="36"/>
      <c r="D633" s="36"/>
      <c r="E633" s="36"/>
      <c r="F633" s="36"/>
      <c r="G633" s="36"/>
      <c r="H633" s="36"/>
      <c r="I633" s="36"/>
    </row>
    <row r="634" customHeight="1" spans="3:9">
      <c r="C634" s="36"/>
      <c r="D634" s="36"/>
      <c r="E634" s="36"/>
      <c r="F634" s="36"/>
      <c r="G634" s="36"/>
      <c r="H634" s="36"/>
      <c r="I634" s="36"/>
    </row>
    <row r="635" customHeight="1" spans="3:9">
      <c r="C635" s="36"/>
      <c r="D635" s="36"/>
      <c r="E635" s="36"/>
      <c r="F635" s="36"/>
      <c r="G635" s="36"/>
      <c r="H635" s="36"/>
      <c r="I635" s="36"/>
    </row>
    <row r="636" customHeight="1" spans="3:9">
      <c r="C636" s="36"/>
      <c r="D636" s="36"/>
      <c r="E636" s="36"/>
      <c r="F636" s="36"/>
      <c r="G636" s="36"/>
      <c r="H636" s="36"/>
      <c r="I636" s="36"/>
    </row>
    <row r="637" customHeight="1" spans="3:9">
      <c r="C637" s="36"/>
      <c r="D637" s="36"/>
      <c r="E637" s="36"/>
      <c r="F637" s="36"/>
      <c r="G637" s="36"/>
      <c r="H637" s="36"/>
      <c r="I637" s="36"/>
    </row>
    <row r="638" customHeight="1" spans="3:9">
      <c r="C638" s="36"/>
      <c r="D638" s="36"/>
      <c r="E638" s="36"/>
      <c r="F638" s="36"/>
      <c r="G638" s="36"/>
      <c r="H638" s="36"/>
      <c r="I638" s="36"/>
    </row>
    <row r="639" customHeight="1" spans="3:9">
      <c r="C639" s="36"/>
      <c r="D639" s="36"/>
      <c r="E639" s="36"/>
      <c r="F639" s="36"/>
      <c r="G639" s="36"/>
      <c r="H639" s="36"/>
      <c r="I639" s="36"/>
    </row>
    <row r="640" customHeight="1" spans="3:9">
      <c r="C640" s="36"/>
      <c r="D640" s="36"/>
      <c r="E640" s="36"/>
      <c r="F640" s="36"/>
      <c r="G640" s="36"/>
      <c r="H640" s="36"/>
      <c r="I640" s="36"/>
    </row>
    <row r="641" customHeight="1" spans="3:9">
      <c r="C641" s="36"/>
      <c r="D641" s="36"/>
      <c r="E641" s="36"/>
      <c r="F641" s="36"/>
      <c r="G641" s="36"/>
      <c r="H641" s="36"/>
      <c r="I641" s="36"/>
    </row>
    <row r="642" customHeight="1" spans="3:9">
      <c r="C642" s="36"/>
      <c r="D642" s="36"/>
      <c r="E642" s="36"/>
      <c r="F642" s="36"/>
      <c r="G642" s="36"/>
      <c r="H642" s="36"/>
      <c r="I642" s="36"/>
    </row>
    <row r="643" customHeight="1" spans="3:9">
      <c r="C643" s="36"/>
      <c r="D643" s="36"/>
      <c r="E643" s="36"/>
      <c r="F643" s="36"/>
      <c r="G643" s="36"/>
      <c r="H643" s="36"/>
      <c r="I643" s="36"/>
    </row>
    <row r="644" customHeight="1" spans="3:9">
      <c r="C644" s="36"/>
      <c r="D644" s="36"/>
      <c r="E644" s="36"/>
      <c r="F644" s="36"/>
      <c r="G644" s="36"/>
      <c r="H644" s="36"/>
      <c r="I644" s="36"/>
    </row>
    <row r="645" customHeight="1" spans="3:9">
      <c r="C645" s="36"/>
      <c r="D645" s="36"/>
      <c r="E645" s="36"/>
      <c r="F645" s="36"/>
      <c r="G645" s="36"/>
      <c r="H645" s="36"/>
      <c r="I645" s="36"/>
    </row>
    <row r="646" customHeight="1" spans="3:9">
      <c r="C646" s="36"/>
      <c r="D646" s="36"/>
      <c r="E646" s="36"/>
      <c r="F646" s="36"/>
      <c r="G646" s="36"/>
      <c r="H646" s="36"/>
      <c r="I646" s="36"/>
    </row>
    <row r="647" customHeight="1" spans="3:9">
      <c r="C647" s="36"/>
      <c r="D647" s="36"/>
      <c r="E647" s="36"/>
      <c r="F647" s="36"/>
      <c r="G647" s="36"/>
      <c r="H647" s="36"/>
      <c r="I647" s="36"/>
    </row>
    <row r="648" customHeight="1" spans="3:9">
      <c r="C648" s="36"/>
      <c r="D648" s="36"/>
      <c r="E648" s="36"/>
      <c r="F648" s="36"/>
      <c r="G648" s="36"/>
      <c r="H648" s="36"/>
      <c r="I648" s="36"/>
    </row>
    <row r="649" customHeight="1" spans="3:9">
      <c r="C649" s="36"/>
      <c r="D649" s="36"/>
      <c r="E649" s="36"/>
      <c r="F649" s="36"/>
      <c r="G649" s="36"/>
      <c r="H649" s="36"/>
      <c r="I649" s="36"/>
    </row>
    <row r="650" customHeight="1" spans="3:9">
      <c r="C650" s="36"/>
      <c r="D650" s="36"/>
      <c r="E650" s="36"/>
      <c r="F650" s="36"/>
      <c r="G650" s="36"/>
      <c r="H650" s="36"/>
      <c r="I650" s="36"/>
    </row>
    <row r="651" customHeight="1" spans="3:9">
      <c r="C651" s="36"/>
      <c r="D651" s="36"/>
      <c r="E651" s="36"/>
      <c r="F651" s="36"/>
      <c r="G651" s="36"/>
      <c r="H651" s="36"/>
      <c r="I651" s="36"/>
    </row>
    <row r="652" customHeight="1" spans="3:9">
      <c r="C652" s="36"/>
      <c r="D652" s="36"/>
      <c r="E652" s="36"/>
      <c r="F652" s="36"/>
      <c r="G652" s="36"/>
      <c r="H652" s="36"/>
      <c r="I652" s="36"/>
    </row>
    <row r="653" customHeight="1" spans="3:9">
      <c r="C653" s="36"/>
      <c r="D653" s="36"/>
      <c r="E653" s="36"/>
      <c r="F653" s="36"/>
      <c r="G653" s="36"/>
      <c r="H653" s="36"/>
      <c r="I653" s="36"/>
    </row>
    <row r="654" customHeight="1" spans="3:9">
      <c r="C654" s="36"/>
      <c r="D654" s="36"/>
      <c r="E654" s="36"/>
      <c r="F654" s="36"/>
      <c r="G654" s="36"/>
      <c r="H654" s="36"/>
      <c r="I654" s="36"/>
    </row>
    <row r="655" customHeight="1" spans="3:9">
      <c r="C655" s="36"/>
      <c r="D655" s="36"/>
      <c r="E655" s="36"/>
      <c r="F655" s="36"/>
      <c r="G655" s="36"/>
      <c r="H655" s="36"/>
      <c r="I655" s="36"/>
    </row>
    <row r="656" customHeight="1" spans="3:9">
      <c r="C656" s="36"/>
      <c r="D656" s="36"/>
      <c r="E656" s="36"/>
      <c r="F656" s="36"/>
      <c r="G656" s="36"/>
      <c r="H656" s="36"/>
      <c r="I656" s="36"/>
    </row>
    <row r="657" customHeight="1" spans="3:9">
      <c r="C657" s="36"/>
      <c r="D657" s="36"/>
      <c r="E657" s="36"/>
      <c r="F657" s="36"/>
      <c r="G657" s="36"/>
      <c r="H657" s="36"/>
      <c r="I657" s="36"/>
    </row>
    <row r="658" customHeight="1" spans="3:9">
      <c r="C658" s="36"/>
      <c r="D658" s="36"/>
      <c r="E658" s="36"/>
      <c r="F658" s="36"/>
      <c r="G658" s="36"/>
      <c r="H658" s="36"/>
      <c r="I658" s="36"/>
    </row>
    <row r="659" customHeight="1" spans="3:9">
      <c r="C659" s="36"/>
      <c r="D659" s="36"/>
      <c r="E659" s="36"/>
      <c r="F659" s="36"/>
      <c r="G659" s="36"/>
      <c r="H659" s="36"/>
      <c r="I659" s="36"/>
    </row>
    <row r="660" customHeight="1" spans="3:9">
      <c r="C660" s="36"/>
      <c r="D660" s="36"/>
      <c r="E660" s="36"/>
      <c r="F660" s="36"/>
      <c r="G660" s="36"/>
      <c r="H660" s="36"/>
      <c r="I660" s="36"/>
    </row>
    <row r="661" customHeight="1" spans="3:9">
      <c r="C661" s="36"/>
      <c r="D661" s="36"/>
      <c r="E661" s="36"/>
      <c r="F661" s="36"/>
      <c r="G661" s="36"/>
      <c r="H661" s="36"/>
      <c r="I661" s="36"/>
    </row>
    <row r="662" customHeight="1" spans="3:9">
      <c r="C662" s="36"/>
      <c r="D662" s="36"/>
      <c r="E662" s="36"/>
      <c r="F662" s="36"/>
      <c r="G662" s="36"/>
      <c r="H662" s="36"/>
      <c r="I662" s="36"/>
    </row>
    <row r="663" customHeight="1" spans="3:9">
      <c r="C663" s="36"/>
      <c r="D663" s="36"/>
      <c r="E663" s="36"/>
      <c r="F663" s="36"/>
      <c r="G663" s="36"/>
      <c r="H663" s="36"/>
      <c r="I663" s="36"/>
    </row>
    <row r="664" customHeight="1" spans="3:9">
      <c r="C664" s="36"/>
      <c r="D664" s="36"/>
      <c r="E664" s="36"/>
      <c r="F664" s="36"/>
      <c r="G664" s="36"/>
      <c r="H664" s="36"/>
      <c r="I664" s="36"/>
    </row>
    <row r="665" customHeight="1" spans="3:9">
      <c r="C665" s="36"/>
      <c r="D665" s="36"/>
      <c r="E665" s="36"/>
      <c r="F665" s="36"/>
      <c r="G665" s="36"/>
      <c r="H665" s="36"/>
      <c r="I665" s="36"/>
    </row>
    <row r="666" customHeight="1" spans="3:9">
      <c r="C666" s="36"/>
      <c r="D666" s="36"/>
      <c r="E666" s="36"/>
      <c r="F666" s="36"/>
      <c r="G666" s="36"/>
      <c r="H666" s="36"/>
      <c r="I666" s="36"/>
    </row>
    <row r="667" customHeight="1" spans="3:9">
      <c r="C667" s="36"/>
      <c r="D667" s="36"/>
      <c r="E667" s="36"/>
      <c r="F667" s="36"/>
      <c r="G667" s="36"/>
      <c r="H667" s="36"/>
      <c r="I667" s="36"/>
    </row>
    <row r="668" customHeight="1" spans="3:9">
      <c r="C668" s="36"/>
      <c r="D668" s="36"/>
      <c r="E668" s="36"/>
      <c r="F668" s="36"/>
      <c r="G668" s="36"/>
      <c r="H668" s="36"/>
      <c r="I668" s="36"/>
    </row>
    <row r="669" customHeight="1" spans="3:9">
      <c r="C669" s="36"/>
      <c r="D669" s="36"/>
      <c r="E669" s="36"/>
      <c r="F669" s="36"/>
      <c r="G669" s="36"/>
      <c r="H669" s="36"/>
      <c r="I669" s="36"/>
    </row>
    <row r="670" customHeight="1" spans="3:9">
      <c r="C670" s="36"/>
      <c r="D670" s="36"/>
      <c r="E670" s="36"/>
      <c r="F670" s="36"/>
      <c r="G670" s="36"/>
      <c r="H670" s="36"/>
      <c r="I670" s="36"/>
    </row>
    <row r="671" customHeight="1" spans="3:9">
      <c r="C671" s="36"/>
      <c r="D671" s="36"/>
      <c r="E671" s="36"/>
      <c r="F671" s="36"/>
      <c r="G671" s="36"/>
      <c r="H671" s="36"/>
      <c r="I671" s="36"/>
    </row>
    <row r="672" customHeight="1" spans="3:9">
      <c r="C672" s="36"/>
      <c r="D672" s="36"/>
      <c r="E672" s="36"/>
      <c r="F672" s="36"/>
      <c r="G672" s="36"/>
      <c r="H672" s="36"/>
      <c r="I672" s="36"/>
    </row>
    <row r="673" customHeight="1" spans="3:9">
      <c r="C673" s="36"/>
      <c r="D673" s="36"/>
      <c r="E673" s="36"/>
      <c r="F673" s="36"/>
      <c r="G673" s="36"/>
      <c r="H673" s="36"/>
      <c r="I673" s="36"/>
    </row>
    <row r="674" customHeight="1" spans="3:9">
      <c r="C674" s="36"/>
      <c r="D674" s="36"/>
      <c r="E674" s="36"/>
      <c r="F674" s="36"/>
      <c r="G674" s="36"/>
      <c r="H674" s="36"/>
      <c r="I674" s="36"/>
    </row>
    <row r="675" customHeight="1" spans="3:9">
      <c r="C675" s="36"/>
      <c r="D675" s="36"/>
      <c r="E675" s="36"/>
      <c r="F675" s="36"/>
      <c r="G675" s="36"/>
      <c r="H675" s="36"/>
      <c r="I675" s="36"/>
    </row>
    <row r="676" customHeight="1" spans="3:9">
      <c r="C676" s="36"/>
      <c r="D676" s="36"/>
      <c r="E676" s="36"/>
      <c r="F676" s="36"/>
      <c r="G676" s="36"/>
      <c r="H676" s="36"/>
      <c r="I676" s="36"/>
    </row>
    <row r="677" customHeight="1" spans="3:9">
      <c r="C677" s="36"/>
      <c r="D677" s="36"/>
      <c r="E677" s="36"/>
      <c r="F677" s="36"/>
      <c r="G677" s="36"/>
      <c r="H677" s="36"/>
      <c r="I677" s="36"/>
    </row>
    <row r="678" customHeight="1" spans="3:9">
      <c r="C678" s="36"/>
      <c r="D678" s="36"/>
      <c r="E678" s="36"/>
      <c r="F678" s="36"/>
      <c r="G678" s="36"/>
      <c r="H678" s="36"/>
      <c r="I678" s="36"/>
    </row>
    <row r="679" customHeight="1" spans="3:9">
      <c r="C679" s="36"/>
      <c r="D679" s="36"/>
      <c r="E679" s="36"/>
      <c r="F679" s="36"/>
      <c r="G679" s="36"/>
      <c r="H679" s="36"/>
      <c r="I679" s="36"/>
    </row>
    <row r="680" customHeight="1" spans="3:9">
      <c r="C680" s="36"/>
      <c r="D680" s="36"/>
      <c r="E680" s="36"/>
      <c r="F680" s="36"/>
      <c r="G680" s="36"/>
      <c r="H680" s="36"/>
      <c r="I680" s="36"/>
    </row>
    <row r="681" customHeight="1" spans="3:9">
      <c r="C681" s="36"/>
      <c r="D681" s="36"/>
      <c r="E681" s="36"/>
      <c r="F681" s="36"/>
      <c r="G681" s="36"/>
      <c r="H681" s="36"/>
      <c r="I681" s="36"/>
    </row>
    <row r="682" customHeight="1" spans="3:9">
      <c r="C682" s="36"/>
      <c r="D682" s="36"/>
      <c r="E682" s="36"/>
      <c r="F682" s="36"/>
      <c r="G682" s="36"/>
      <c r="H682" s="36"/>
      <c r="I682" s="36"/>
    </row>
    <row r="683" customHeight="1" spans="3:9">
      <c r="C683" s="36"/>
      <c r="D683" s="36"/>
      <c r="E683" s="36"/>
      <c r="F683" s="36"/>
      <c r="G683" s="36"/>
      <c r="H683" s="36"/>
      <c r="I683" s="36"/>
    </row>
    <row r="684" customHeight="1" spans="3:9">
      <c r="C684" s="36"/>
      <c r="D684" s="36"/>
      <c r="E684" s="36"/>
      <c r="F684" s="36"/>
      <c r="G684" s="36"/>
      <c r="H684" s="36"/>
      <c r="I684" s="36"/>
    </row>
    <row r="685" customHeight="1" spans="3:9">
      <c r="C685" s="36"/>
      <c r="D685" s="36"/>
      <c r="E685" s="36"/>
      <c r="F685" s="36"/>
      <c r="G685" s="36"/>
      <c r="H685" s="36"/>
      <c r="I685" s="36"/>
    </row>
    <row r="686" customHeight="1" spans="3:9">
      <c r="C686" s="36"/>
      <c r="D686" s="36"/>
      <c r="E686" s="36"/>
      <c r="F686" s="36"/>
      <c r="G686" s="36"/>
      <c r="H686" s="36"/>
      <c r="I686" s="36"/>
    </row>
    <row r="687" customHeight="1" spans="3:9">
      <c r="C687" s="36"/>
      <c r="D687" s="36"/>
      <c r="E687" s="36"/>
      <c r="F687" s="36"/>
      <c r="G687" s="36"/>
      <c r="H687" s="36"/>
      <c r="I687" s="36"/>
    </row>
    <row r="688" customHeight="1" spans="3:9">
      <c r="C688" s="36"/>
      <c r="D688" s="36"/>
      <c r="E688" s="36"/>
      <c r="F688" s="36"/>
      <c r="G688" s="36"/>
      <c r="H688" s="36"/>
      <c r="I688" s="36"/>
    </row>
    <row r="689" customHeight="1" spans="3:9">
      <c r="C689" s="36"/>
      <c r="D689" s="36"/>
      <c r="E689" s="36"/>
      <c r="F689" s="36"/>
      <c r="G689" s="36"/>
      <c r="H689" s="36"/>
      <c r="I689" s="36"/>
    </row>
    <row r="690" customHeight="1" spans="3:9">
      <c r="C690" s="36"/>
      <c r="D690" s="36"/>
      <c r="E690" s="36"/>
      <c r="F690" s="36"/>
      <c r="G690" s="36"/>
      <c r="H690" s="36"/>
      <c r="I690" s="36"/>
    </row>
    <row r="691" customHeight="1" spans="3:9">
      <c r="C691" s="36"/>
      <c r="D691" s="36"/>
      <c r="E691" s="36"/>
      <c r="F691" s="36"/>
      <c r="G691" s="36"/>
      <c r="H691" s="36"/>
      <c r="I691" s="36"/>
    </row>
    <row r="692" customHeight="1" spans="3:9">
      <c r="C692" s="36"/>
      <c r="D692" s="36"/>
      <c r="E692" s="36"/>
      <c r="F692" s="36"/>
      <c r="G692" s="36"/>
      <c r="H692" s="36"/>
      <c r="I692" s="36"/>
    </row>
    <row r="693" customHeight="1" spans="3:9">
      <c r="C693" s="36"/>
      <c r="D693" s="36"/>
      <c r="E693" s="36"/>
      <c r="F693" s="36"/>
      <c r="G693" s="36"/>
      <c r="H693" s="36"/>
      <c r="I693" s="36"/>
    </row>
    <row r="694" customHeight="1" spans="3:9">
      <c r="C694" s="36"/>
      <c r="D694" s="36"/>
      <c r="E694" s="36"/>
      <c r="F694" s="36"/>
      <c r="G694" s="36"/>
      <c r="H694" s="36"/>
      <c r="I694" s="36"/>
    </row>
    <row r="695" customHeight="1" spans="3:9">
      <c r="C695" s="36"/>
      <c r="D695" s="36"/>
      <c r="E695" s="36"/>
      <c r="F695" s="36"/>
      <c r="G695" s="36"/>
      <c r="H695" s="36"/>
      <c r="I695" s="36"/>
    </row>
    <row r="696" customHeight="1" spans="3:9">
      <c r="C696" s="36"/>
      <c r="D696" s="36"/>
      <c r="E696" s="36"/>
      <c r="F696" s="36"/>
      <c r="G696" s="36"/>
      <c r="H696" s="36"/>
      <c r="I696" s="36"/>
    </row>
    <row r="697" customHeight="1" spans="3:9">
      <c r="C697" s="36"/>
      <c r="D697" s="36"/>
      <c r="E697" s="36"/>
      <c r="F697" s="36"/>
      <c r="G697" s="36"/>
      <c r="H697" s="36"/>
      <c r="I697" s="36"/>
    </row>
    <row r="698" customHeight="1" spans="3:9">
      <c r="C698" s="36"/>
      <c r="D698" s="36"/>
      <c r="E698" s="36"/>
      <c r="F698" s="36"/>
      <c r="G698" s="36"/>
      <c r="H698" s="36"/>
      <c r="I698" s="36"/>
    </row>
    <row r="699" customHeight="1" spans="3:9">
      <c r="C699" s="36"/>
      <c r="D699" s="36"/>
      <c r="E699" s="36"/>
      <c r="F699" s="36"/>
      <c r="G699" s="36"/>
      <c r="H699" s="36"/>
      <c r="I699" s="36"/>
    </row>
    <row r="700" customHeight="1" spans="3:9">
      <c r="C700" s="36"/>
      <c r="D700" s="36"/>
      <c r="E700" s="36"/>
      <c r="F700" s="36"/>
      <c r="G700" s="36"/>
      <c r="H700" s="36"/>
      <c r="I700" s="36"/>
    </row>
    <row r="701" customHeight="1" spans="3:9">
      <c r="C701" s="36"/>
      <c r="D701" s="36"/>
      <c r="E701" s="36"/>
      <c r="F701" s="36"/>
      <c r="G701" s="36"/>
      <c r="H701" s="36"/>
      <c r="I701" s="36"/>
    </row>
    <row r="702" customHeight="1" spans="3:9">
      <c r="C702" s="36"/>
      <c r="D702" s="36"/>
      <c r="E702" s="36"/>
      <c r="F702" s="36"/>
      <c r="G702" s="36"/>
      <c r="H702" s="36"/>
      <c r="I702" s="36"/>
    </row>
    <row r="703" customHeight="1" spans="3:9">
      <c r="C703" s="36"/>
      <c r="D703" s="36"/>
      <c r="E703" s="36"/>
      <c r="F703" s="36"/>
      <c r="G703" s="36"/>
      <c r="H703" s="36"/>
      <c r="I703" s="36"/>
    </row>
    <row r="704" customHeight="1" spans="3:9">
      <c r="C704" s="36"/>
      <c r="D704" s="36"/>
      <c r="E704" s="36"/>
      <c r="F704" s="36"/>
      <c r="G704" s="36"/>
      <c r="H704" s="36"/>
      <c r="I704" s="36"/>
    </row>
    <row r="705" customHeight="1" spans="3:9">
      <c r="C705" s="36"/>
      <c r="D705" s="36"/>
      <c r="E705" s="36"/>
      <c r="F705" s="36"/>
      <c r="G705" s="36"/>
      <c r="H705" s="36"/>
      <c r="I705" s="36"/>
    </row>
    <row r="706" customHeight="1" spans="3:9">
      <c r="C706" s="36"/>
      <c r="D706" s="36"/>
      <c r="E706" s="36"/>
      <c r="F706" s="36"/>
      <c r="G706" s="36"/>
      <c r="H706" s="36"/>
      <c r="I706" s="36"/>
    </row>
    <row r="707" customHeight="1" spans="3:9">
      <c r="C707" s="36"/>
      <c r="D707" s="36"/>
      <c r="E707" s="36"/>
      <c r="F707" s="36"/>
      <c r="G707" s="36"/>
      <c r="H707" s="36"/>
      <c r="I707" s="36"/>
    </row>
    <row r="708" customHeight="1" spans="3:9">
      <c r="C708" s="36"/>
      <c r="D708" s="36"/>
      <c r="E708" s="36"/>
      <c r="F708" s="36"/>
      <c r="G708" s="36"/>
      <c r="H708" s="36"/>
      <c r="I708" s="36"/>
    </row>
    <row r="709" customHeight="1" spans="3:9">
      <c r="C709" s="36"/>
      <c r="D709" s="36"/>
      <c r="E709" s="36"/>
      <c r="F709" s="36"/>
      <c r="G709" s="36"/>
      <c r="H709" s="36"/>
      <c r="I709" s="36"/>
    </row>
    <row r="710" customHeight="1" spans="3:9">
      <c r="C710" s="36"/>
      <c r="D710" s="36"/>
      <c r="E710" s="36"/>
      <c r="F710" s="36"/>
      <c r="G710" s="36"/>
      <c r="H710" s="36"/>
      <c r="I710" s="36"/>
    </row>
    <row r="711" customHeight="1" spans="3:9">
      <c r="C711" s="36"/>
      <c r="D711" s="36"/>
      <c r="E711" s="36"/>
      <c r="F711" s="36"/>
      <c r="G711" s="36"/>
      <c r="H711" s="36"/>
      <c r="I711" s="36"/>
    </row>
    <row r="712" customHeight="1" spans="3:9">
      <c r="C712" s="36"/>
      <c r="D712" s="36"/>
      <c r="E712" s="36"/>
      <c r="F712" s="36"/>
      <c r="G712" s="36"/>
      <c r="H712" s="36"/>
      <c r="I712" s="36"/>
    </row>
    <row r="713" customHeight="1" spans="3:9">
      <c r="C713" s="36"/>
      <c r="D713" s="36"/>
      <c r="E713" s="36"/>
      <c r="F713" s="36"/>
      <c r="G713" s="36"/>
      <c r="H713" s="36"/>
      <c r="I713" s="36"/>
    </row>
    <row r="714" customHeight="1" spans="3:9">
      <c r="C714" s="36"/>
      <c r="D714" s="36"/>
      <c r="E714" s="36"/>
      <c r="F714" s="36"/>
      <c r="G714" s="36"/>
      <c r="H714" s="36"/>
      <c r="I714" s="36"/>
    </row>
    <row r="715" customHeight="1" spans="3:9">
      <c r="C715" s="36"/>
      <c r="D715" s="36"/>
      <c r="E715" s="36"/>
      <c r="F715" s="36"/>
      <c r="G715" s="36"/>
      <c r="H715" s="36"/>
      <c r="I715" s="36"/>
    </row>
    <row r="716" customHeight="1" spans="3:9">
      <c r="C716" s="36"/>
      <c r="D716" s="36"/>
      <c r="E716" s="36"/>
      <c r="F716" s="36"/>
      <c r="G716" s="36"/>
      <c r="H716" s="36"/>
      <c r="I716" s="36"/>
    </row>
    <row r="717" customHeight="1" spans="3:9">
      <c r="C717" s="36"/>
      <c r="D717" s="36"/>
      <c r="E717" s="36"/>
      <c r="F717" s="36"/>
      <c r="G717" s="36"/>
      <c r="H717" s="36"/>
      <c r="I717" s="36"/>
    </row>
    <row r="718" customHeight="1" spans="3:9">
      <c r="C718" s="36"/>
      <c r="D718" s="36"/>
      <c r="E718" s="36"/>
      <c r="F718" s="36"/>
      <c r="G718" s="36"/>
      <c r="H718" s="36"/>
      <c r="I718" s="36"/>
    </row>
    <row r="719" customHeight="1" spans="3:9">
      <c r="C719" s="36"/>
      <c r="D719" s="36"/>
      <c r="E719" s="36"/>
      <c r="F719" s="36"/>
      <c r="G719" s="36"/>
      <c r="H719" s="36"/>
      <c r="I719" s="36"/>
    </row>
    <row r="720" customHeight="1" spans="3:9">
      <c r="C720" s="36"/>
      <c r="D720" s="36"/>
      <c r="E720" s="36"/>
      <c r="F720" s="36"/>
      <c r="G720" s="36"/>
      <c r="H720" s="36"/>
      <c r="I720" s="36"/>
    </row>
    <row r="721" customHeight="1" spans="3:9">
      <c r="C721" s="36"/>
      <c r="D721" s="36"/>
      <c r="E721" s="36"/>
      <c r="F721" s="36"/>
      <c r="G721" s="36"/>
      <c r="H721" s="36"/>
      <c r="I721" s="36"/>
    </row>
    <row r="722" customHeight="1" spans="3:9">
      <c r="C722" s="36"/>
      <c r="D722" s="36"/>
      <c r="E722" s="36"/>
      <c r="F722" s="36"/>
      <c r="G722" s="36"/>
      <c r="H722" s="36"/>
      <c r="I722" s="36"/>
    </row>
    <row r="723" customHeight="1" spans="3:9">
      <c r="C723" s="36"/>
      <c r="D723" s="36"/>
      <c r="E723" s="36"/>
      <c r="F723" s="36"/>
      <c r="G723" s="36"/>
      <c r="H723" s="36"/>
      <c r="I723" s="36"/>
    </row>
    <row r="724" customHeight="1" spans="3:9">
      <c r="C724" s="36"/>
      <c r="D724" s="36"/>
      <c r="E724" s="36"/>
      <c r="F724" s="36"/>
      <c r="G724" s="36"/>
      <c r="H724" s="36"/>
      <c r="I724" s="36"/>
    </row>
    <row r="725" customHeight="1" spans="3:9">
      <c r="C725" s="36"/>
      <c r="D725" s="36"/>
      <c r="E725" s="36"/>
      <c r="F725" s="36"/>
      <c r="G725" s="36"/>
      <c r="H725" s="36"/>
      <c r="I725" s="36"/>
    </row>
    <row r="726" customHeight="1" spans="3:9">
      <c r="C726" s="36"/>
      <c r="D726" s="36"/>
      <c r="E726" s="36"/>
      <c r="F726" s="36"/>
      <c r="G726" s="36"/>
      <c r="H726" s="36"/>
      <c r="I726" s="36"/>
    </row>
    <row r="727" customHeight="1" spans="3:9">
      <c r="C727" s="36"/>
      <c r="D727" s="36"/>
      <c r="E727" s="36"/>
      <c r="F727" s="36"/>
      <c r="G727" s="36"/>
      <c r="H727" s="36"/>
      <c r="I727" s="36"/>
    </row>
    <row r="728" customHeight="1" spans="3:9">
      <c r="C728" s="36"/>
      <c r="D728" s="36"/>
      <c r="E728" s="36"/>
      <c r="F728" s="36"/>
      <c r="G728" s="36"/>
      <c r="H728" s="36"/>
      <c r="I728" s="36"/>
    </row>
    <row r="729" customHeight="1" spans="3:9">
      <c r="C729" s="36"/>
      <c r="D729" s="36"/>
      <c r="E729" s="36"/>
      <c r="F729" s="36"/>
      <c r="G729" s="36"/>
      <c r="H729" s="36"/>
      <c r="I729" s="36"/>
    </row>
    <row r="730" customHeight="1" spans="3:9">
      <c r="C730" s="36"/>
      <c r="D730" s="36"/>
      <c r="E730" s="36"/>
      <c r="F730" s="36"/>
      <c r="G730" s="36"/>
      <c r="H730" s="36"/>
      <c r="I730" s="36"/>
    </row>
    <row r="731" customHeight="1" spans="3:9">
      <c r="C731" s="36"/>
      <c r="D731" s="36"/>
      <c r="E731" s="36"/>
      <c r="F731" s="36"/>
      <c r="G731" s="36"/>
      <c r="H731" s="36"/>
      <c r="I731" s="36"/>
    </row>
    <row r="732" customHeight="1" spans="3:9">
      <c r="C732" s="36"/>
      <c r="D732" s="36"/>
      <c r="E732" s="36"/>
      <c r="F732" s="36"/>
      <c r="G732" s="36"/>
      <c r="H732" s="36"/>
      <c r="I732" s="36"/>
    </row>
    <row r="733" customHeight="1" spans="3:9">
      <c r="C733" s="36"/>
      <c r="D733" s="36"/>
      <c r="E733" s="36"/>
      <c r="F733" s="36"/>
      <c r="G733" s="36"/>
      <c r="H733" s="36"/>
      <c r="I733" s="36"/>
    </row>
    <row r="734" customHeight="1" spans="3:9">
      <c r="C734" s="36"/>
      <c r="D734" s="36"/>
      <c r="E734" s="36"/>
      <c r="F734" s="36"/>
      <c r="G734" s="36"/>
      <c r="H734" s="36"/>
      <c r="I734" s="36"/>
    </row>
    <row r="735" customHeight="1" spans="3:9">
      <c r="C735" s="36"/>
      <c r="D735" s="36"/>
      <c r="E735" s="36"/>
      <c r="F735" s="36"/>
      <c r="G735" s="36"/>
      <c r="H735" s="36"/>
      <c r="I735" s="36"/>
    </row>
    <row r="736" customHeight="1" spans="3:9">
      <c r="C736" s="36"/>
      <c r="D736" s="36"/>
      <c r="E736" s="36"/>
      <c r="F736" s="36"/>
      <c r="G736" s="36"/>
      <c r="H736" s="36"/>
      <c r="I736" s="36"/>
    </row>
    <row r="737" customHeight="1" spans="3:9">
      <c r="C737" s="36"/>
      <c r="D737" s="36"/>
      <c r="E737" s="36"/>
      <c r="F737" s="36"/>
      <c r="G737" s="36"/>
      <c r="H737" s="36"/>
      <c r="I737" s="36"/>
    </row>
    <row r="738" customHeight="1" spans="3:9">
      <c r="C738" s="36"/>
      <c r="D738" s="36"/>
      <c r="E738" s="36"/>
      <c r="F738" s="36"/>
      <c r="G738" s="36"/>
      <c r="H738" s="36"/>
      <c r="I738" s="36"/>
    </row>
    <row r="739" customHeight="1" spans="3:9">
      <c r="C739" s="36"/>
      <c r="D739" s="36"/>
      <c r="E739" s="36"/>
      <c r="F739" s="36"/>
      <c r="G739" s="36"/>
      <c r="H739" s="36"/>
      <c r="I739" s="36"/>
    </row>
    <row r="740" customHeight="1" spans="3:9">
      <c r="C740" s="36"/>
      <c r="D740" s="36"/>
      <c r="E740" s="36"/>
      <c r="F740" s="36"/>
      <c r="G740" s="36"/>
      <c r="H740" s="36"/>
      <c r="I740" s="36"/>
    </row>
    <row r="741" customHeight="1" spans="3:9">
      <c r="C741" s="36"/>
      <c r="D741" s="36"/>
      <c r="E741" s="36"/>
      <c r="F741" s="36"/>
      <c r="G741" s="36"/>
      <c r="H741" s="36"/>
      <c r="I741" s="36"/>
    </row>
    <row r="742" customHeight="1" spans="3:9">
      <c r="C742" s="36"/>
      <c r="D742" s="36"/>
      <c r="E742" s="36"/>
      <c r="F742" s="36"/>
      <c r="G742" s="36"/>
      <c r="H742" s="36"/>
      <c r="I742" s="36"/>
    </row>
    <row r="743" customHeight="1" spans="3:9">
      <c r="C743" s="36"/>
      <c r="D743" s="36"/>
      <c r="E743" s="36"/>
      <c r="F743" s="36"/>
      <c r="G743" s="36"/>
      <c r="H743" s="36"/>
      <c r="I743" s="36"/>
    </row>
    <row r="744" customHeight="1" spans="3:9">
      <c r="C744" s="36"/>
      <c r="D744" s="36"/>
      <c r="E744" s="36"/>
      <c r="F744" s="36"/>
      <c r="G744" s="36"/>
      <c r="H744" s="36"/>
      <c r="I744" s="36"/>
    </row>
    <row r="745" customHeight="1" spans="3:9">
      <c r="C745" s="36"/>
      <c r="D745" s="36"/>
      <c r="E745" s="36"/>
      <c r="F745" s="36"/>
      <c r="G745" s="36"/>
      <c r="H745" s="36"/>
      <c r="I745" s="36"/>
    </row>
    <row r="746" customHeight="1" spans="3:9">
      <c r="C746" s="36"/>
      <c r="D746" s="36"/>
      <c r="E746" s="36"/>
      <c r="F746" s="36"/>
      <c r="G746" s="36"/>
      <c r="H746" s="36"/>
      <c r="I746" s="36"/>
    </row>
    <row r="747" customHeight="1" spans="3:9">
      <c r="C747" s="36"/>
      <c r="D747" s="36"/>
      <c r="E747" s="36"/>
      <c r="F747" s="36"/>
      <c r="G747" s="36"/>
      <c r="H747" s="36"/>
      <c r="I747" s="36"/>
    </row>
    <row r="748" customHeight="1" spans="3:9">
      <c r="C748" s="36"/>
      <c r="D748" s="36"/>
      <c r="E748" s="36"/>
      <c r="F748" s="36"/>
      <c r="G748" s="36"/>
      <c r="H748" s="36"/>
      <c r="I748" s="36"/>
    </row>
    <row r="749" customHeight="1" spans="3:9">
      <c r="C749" s="36"/>
      <c r="D749" s="36"/>
      <c r="E749" s="36"/>
      <c r="F749" s="36"/>
      <c r="G749" s="36"/>
      <c r="H749" s="36"/>
      <c r="I749" s="36"/>
    </row>
    <row r="750" customHeight="1" spans="3:9">
      <c r="C750" s="36"/>
      <c r="D750" s="36"/>
      <c r="E750" s="36"/>
      <c r="F750" s="36"/>
      <c r="G750" s="36"/>
      <c r="H750" s="36"/>
      <c r="I750" s="36"/>
    </row>
    <row r="751" customHeight="1" spans="3:9">
      <c r="C751" s="36"/>
      <c r="D751" s="36"/>
      <c r="E751" s="36"/>
      <c r="F751" s="36"/>
      <c r="G751" s="36"/>
      <c r="H751" s="36"/>
      <c r="I751" s="36"/>
    </row>
    <row r="752" customHeight="1" spans="3:9">
      <c r="C752" s="36"/>
      <c r="D752" s="36"/>
      <c r="E752" s="36"/>
      <c r="F752" s="36"/>
      <c r="G752" s="36"/>
      <c r="H752" s="36"/>
      <c r="I752" s="36"/>
    </row>
    <row r="753" customHeight="1" spans="3:9">
      <c r="C753" s="36"/>
      <c r="D753" s="36"/>
      <c r="E753" s="36"/>
      <c r="F753" s="36"/>
      <c r="G753" s="36"/>
      <c r="H753" s="36"/>
      <c r="I753" s="36"/>
    </row>
    <row r="754" customHeight="1" spans="3:9">
      <c r="C754" s="36"/>
      <c r="D754" s="36"/>
      <c r="E754" s="36"/>
      <c r="F754" s="36"/>
      <c r="G754" s="36"/>
      <c r="H754" s="36"/>
      <c r="I754" s="36"/>
    </row>
    <row r="755" customHeight="1" spans="3:9">
      <c r="C755" s="36"/>
      <c r="D755" s="36"/>
      <c r="E755" s="36"/>
      <c r="F755" s="36"/>
      <c r="G755" s="36"/>
      <c r="H755" s="36"/>
      <c r="I755" s="36"/>
    </row>
    <row r="756" customHeight="1" spans="3:9">
      <c r="C756" s="36"/>
      <c r="D756" s="36"/>
      <c r="E756" s="36"/>
      <c r="F756" s="36"/>
      <c r="G756" s="36"/>
      <c r="H756" s="36"/>
      <c r="I756" s="36"/>
    </row>
    <row r="757" customHeight="1" spans="3:9">
      <c r="C757" s="36"/>
      <c r="D757" s="36"/>
      <c r="E757" s="36"/>
      <c r="F757" s="36"/>
      <c r="G757" s="36"/>
      <c r="H757" s="36"/>
      <c r="I757" s="36"/>
    </row>
    <row r="758" customHeight="1" spans="3:9">
      <c r="C758" s="36"/>
      <c r="D758" s="36"/>
      <c r="E758" s="36"/>
      <c r="F758" s="36"/>
      <c r="G758" s="36"/>
      <c r="H758" s="36"/>
      <c r="I758" s="36"/>
    </row>
    <row r="759" customHeight="1" spans="3:9">
      <c r="C759" s="36"/>
      <c r="D759" s="36"/>
      <c r="E759" s="36"/>
      <c r="F759" s="36"/>
      <c r="G759" s="36"/>
      <c r="H759" s="36"/>
      <c r="I759" s="36"/>
    </row>
    <row r="760" customHeight="1" spans="3:9">
      <c r="C760" s="36"/>
      <c r="D760" s="36"/>
      <c r="E760" s="36"/>
      <c r="F760" s="36"/>
      <c r="G760" s="36"/>
      <c r="H760" s="36"/>
      <c r="I760" s="36"/>
    </row>
    <row r="761" customHeight="1" spans="3:9">
      <c r="C761" s="36"/>
      <c r="D761" s="36"/>
      <c r="E761" s="36"/>
      <c r="F761" s="36"/>
      <c r="G761" s="36"/>
      <c r="H761" s="36"/>
      <c r="I761" s="36"/>
    </row>
    <row r="762" customHeight="1" spans="3:9">
      <c r="C762" s="36"/>
      <c r="D762" s="36"/>
      <c r="E762" s="36"/>
      <c r="F762" s="36"/>
      <c r="G762" s="36"/>
      <c r="H762" s="36"/>
      <c r="I762" s="36"/>
    </row>
    <row r="763" customHeight="1" spans="3:9">
      <c r="C763" s="36"/>
      <c r="D763" s="36"/>
      <c r="E763" s="36"/>
      <c r="F763" s="36"/>
      <c r="G763" s="36"/>
      <c r="H763" s="36"/>
      <c r="I763" s="36"/>
    </row>
    <row r="764" customHeight="1" spans="3:9">
      <c r="C764" s="36"/>
      <c r="D764" s="36"/>
      <c r="E764" s="36"/>
      <c r="F764" s="36"/>
      <c r="G764" s="36"/>
      <c r="H764" s="36"/>
      <c r="I764" s="36"/>
    </row>
    <row r="765" customHeight="1" spans="3:9">
      <c r="C765" s="36"/>
      <c r="D765" s="36"/>
      <c r="E765" s="36"/>
      <c r="F765" s="36"/>
      <c r="G765" s="36"/>
      <c r="H765" s="36"/>
      <c r="I765" s="36"/>
    </row>
    <row r="766" customHeight="1" spans="3:9">
      <c r="C766" s="36"/>
      <c r="D766" s="36"/>
      <c r="E766" s="36"/>
      <c r="F766" s="36"/>
      <c r="G766" s="36"/>
      <c r="H766" s="36"/>
      <c r="I766" s="36"/>
    </row>
    <row r="767" customHeight="1" spans="3:9">
      <c r="C767" s="36"/>
      <c r="D767" s="36"/>
      <c r="E767" s="36"/>
      <c r="F767" s="36"/>
      <c r="G767" s="36"/>
      <c r="H767" s="36"/>
      <c r="I767" s="36"/>
    </row>
    <row r="768" customHeight="1" spans="3:9">
      <c r="C768" s="36"/>
      <c r="D768" s="36"/>
      <c r="E768" s="36"/>
      <c r="F768" s="36"/>
      <c r="G768" s="36"/>
      <c r="H768" s="36"/>
      <c r="I768" s="36"/>
    </row>
    <row r="769" customHeight="1" spans="3:9">
      <c r="C769" s="36"/>
      <c r="D769" s="36"/>
      <c r="E769" s="36"/>
      <c r="F769" s="36"/>
      <c r="G769" s="36"/>
      <c r="H769" s="36"/>
      <c r="I769" s="36"/>
    </row>
    <row r="770" customHeight="1" spans="3:9">
      <c r="C770" s="36"/>
      <c r="D770" s="36"/>
      <c r="E770" s="36"/>
      <c r="F770" s="36"/>
      <c r="G770" s="36"/>
      <c r="H770" s="36"/>
      <c r="I770" s="36"/>
    </row>
    <row r="771" customHeight="1" spans="3:9">
      <c r="C771" s="36"/>
      <c r="D771" s="36"/>
      <c r="E771" s="36"/>
      <c r="F771" s="36"/>
      <c r="G771" s="36"/>
      <c r="H771" s="36"/>
      <c r="I771" s="36"/>
    </row>
    <row r="772" customHeight="1" spans="3:9">
      <c r="C772" s="36"/>
      <c r="D772" s="36"/>
      <c r="E772" s="36"/>
      <c r="F772" s="36"/>
      <c r="G772" s="36"/>
      <c r="H772" s="36"/>
      <c r="I772" s="36"/>
    </row>
    <row r="773" customHeight="1" spans="3:9">
      <c r="C773" s="36"/>
      <c r="D773" s="36"/>
      <c r="E773" s="36"/>
      <c r="F773" s="36"/>
      <c r="G773" s="36"/>
      <c r="H773" s="36"/>
      <c r="I773" s="36"/>
    </row>
    <row r="774" customHeight="1" spans="3:9">
      <c r="C774" s="36"/>
      <c r="D774" s="36"/>
      <c r="E774" s="36"/>
      <c r="F774" s="36"/>
      <c r="G774" s="36"/>
      <c r="H774" s="36"/>
      <c r="I774" s="36"/>
    </row>
    <row r="775" customHeight="1" spans="3:9">
      <c r="C775" s="36"/>
      <c r="D775" s="36"/>
      <c r="E775" s="36"/>
      <c r="F775" s="36"/>
      <c r="G775" s="36"/>
      <c r="H775" s="36"/>
      <c r="I775" s="36"/>
    </row>
    <row r="776" customHeight="1" spans="3:9">
      <c r="C776" s="36"/>
      <c r="D776" s="36"/>
      <c r="E776" s="36"/>
      <c r="F776" s="36"/>
      <c r="G776" s="36"/>
      <c r="H776" s="36"/>
      <c r="I776" s="36"/>
    </row>
    <row r="777" customHeight="1" spans="3:9">
      <c r="C777" s="36"/>
      <c r="D777" s="36"/>
      <c r="E777" s="36"/>
      <c r="F777" s="36"/>
      <c r="G777" s="36"/>
      <c r="H777" s="36"/>
      <c r="I777" s="36"/>
    </row>
    <row r="778" customHeight="1" spans="3:9">
      <c r="C778" s="36"/>
      <c r="D778" s="36"/>
      <c r="E778" s="36"/>
      <c r="F778" s="36"/>
      <c r="G778" s="36"/>
      <c r="H778" s="36"/>
      <c r="I778" s="36"/>
    </row>
    <row r="779" customHeight="1" spans="3:9">
      <c r="C779" s="36"/>
      <c r="D779" s="36"/>
      <c r="E779" s="36"/>
      <c r="F779" s="36"/>
      <c r="G779" s="36"/>
      <c r="H779" s="36"/>
      <c r="I779" s="36"/>
    </row>
    <row r="780" customHeight="1" spans="3:9">
      <c r="C780" s="36"/>
      <c r="D780" s="36"/>
      <c r="E780" s="36"/>
      <c r="F780" s="36"/>
      <c r="G780" s="36"/>
      <c r="H780" s="36"/>
      <c r="I780" s="36"/>
    </row>
    <row r="781" customHeight="1" spans="3:9">
      <c r="C781" s="36"/>
      <c r="D781" s="36"/>
      <c r="E781" s="36"/>
      <c r="F781" s="36"/>
      <c r="G781" s="36"/>
      <c r="H781" s="36"/>
      <c r="I781" s="36"/>
    </row>
    <row r="782" customHeight="1" spans="3:9">
      <c r="C782" s="36"/>
      <c r="D782" s="36"/>
      <c r="E782" s="36"/>
      <c r="F782" s="36"/>
      <c r="G782" s="36"/>
      <c r="H782" s="36"/>
      <c r="I782" s="36"/>
    </row>
    <row r="783" customHeight="1" spans="3:9">
      <c r="C783" s="36"/>
      <c r="D783" s="36"/>
      <c r="E783" s="36"/>
      <c r="F783" s="36"/>
      <c r="G783" s="36"/>
      <c r="H783" s="36"/>
      <c r="I783" s="36"/>
    </row>
    <row r="784" customHeight="1" spans="3:9">
      <c r="C784" s="36"/>
      <c r="D784" s="36"/>
      <c r="E784" s="36"/>
      <c r="F784" s="36"/>
      <c r="G784" s="36"/>
      <c r="H784" s="36"/>
      <c r="I784" s="36"/>
    </row>
    <row r="785" customHeight="1" spans="3:9">
      <c r="C785" s="36"/>
      <c r="D785" s="36"/>
      <c r="E785" s="36"/>
      <c r="F785" s="36"/>
      <c r="G785" s="36"/>
      <c r="H785" s="36"/>
      <c r="I785" s="36"/>
    </row>
    <row r="786" customHeight="1" spans="3:9">
      <c r="C786" s="36"/>
      <c r="D786" s="36"/>
      <c r="E786" s="36"/>
      <c r="F786" s="36"/>
      <c r="G786" s="36"/>
      <c r="H786" s="36"/>
      <c r="I786" s="36"/>
    </row>
    <row r="787" customHeight="1" spans="3:9">
      <c r="C787" s="36"/>
      <c r="D787" s="36"/>
      <c r="E787" s="36"/>
      <c r="F787" s="36"/>
      <c r="G787" s="36"/>
      <c r="H787" s="36"/>
      <c r="I787" s="36"/>
    </row>
    <row r="788" customHeight="1" spans="3:9">
      <c r="C788" s="36"/>
      <c r="D788" s="36"/>
      <c r="E788" s="36"/>
      <c r="F788" s="36"/>
      <c r="G788" s="36"/>
      <c r="H788" s="36"/>
      <c r="I788" s="36"/>
    </row>
    <row r="789" customHeight="1" spans="3:9">
      <c r="C789" s="36"/>
      <c r="D789" s="36"/>
      <c r="E789" s="36"/>
      <c r="F789" s="36"/>
      <c r="G789" s="36"/>
      <c r="H789" s="36"/>
      <c r="I789" s="36"/>
    </row>
    <row r="790" customHeight="1" spans="3:9">
      <c r="C790" s="36"/>
      <c r="D790" s="36"/>
      <c r="E790" s="36"/>
      <c r="F790" s="36"/>
      <c r="G790" s="36"/>
      <c r="H790" s="36"/>
      <c r="I790" s="36"/>
    </row>
    <row r="791" customHeight="1" spans="3:9">
      <c r="C791" s="36"/>
      <c r="D791" s="36"/>
      <c r="E791" s="36"/>
      <c r="F791" s="36"/>
      <c r="G791" s="36"/>
      <c r="H791" s="36"/>
      <c r="I791" s="36"/>
    </row>
    <row r="792" customHeight="1" spans="3:9">
      <c r="C792" s="36"/>
      <c r="D792" s="36"/>
      <c r="E792" s="36"/>
      <c r="F792" s="36"/>
      <c r="G792" s="36"/>
      <c r="H792" s="36"/>
      <c r="I792" s="36"/>
    </row>
    <row r="793" customHeight="1" spans="3:9">
      <c r="C793" s="36"/>
      <c r="D793" s="36"/>
      <c r="E793" s="36"/>
      <c r="F793" s="36"/>
      <c r="G793" s="36"/>
      <c r="H793" s="36"/>
      <c r="I793" s="36"/>
    </row>
    <row r="794" customHeight="1" spans="3:9">
      <c r="C794" s="36"/>
      <c r="D794" s="36"/>
      <c r="E794" s="36"/>
      <c r="F794" s="36"/>
      <c r="G794" s="36"/>
      <c r="H794" s="36"/>
      <c r="I794" s="36"/>
    </row>
    <row r="795" customHeight="1" spans="3:9">
      <c r="C795" s="36"/>
      <c r="D795" s="36"/>
      <c r="E795" s="36"/>
      <c r="F795" s="36"/>
      <c r="G795" s="36"/>
      <c r="H795" s="36"/>
      <c r="I795" s="36"/>
    </row>
    <row r="796" customHeight="1" spans="3:9">
      <c r="C796" s="36"/>
      <c r="D796" s="36"/>
      <c r="E796" s="36"/>
      <c r="F796" s="36"/>
      <c r="G796" s="36"/>
      <c r="H796" s="36"/>
      <c r="I796" s="36"/>
    </row>
    <row r="797" customHeight="1" spans="3:9">
      <c r="C797" s="36"/>
      <c r="D797" s="36"/>
      <c r="E797" s="36"/>
      <c r="F797" s="36"/>
      <c r="G797" s="36"/>
      <c r="H797" s="36"/>
      <c r="I797" s="36"/>
    </row>
    <row r="798" customHeight="1" spans="3:9">
      <c r="C798" s="36"/>
      <c r="D798" s="36"/>
      <c r="E798" s="36"/>
      <c r="F798" s="36"/>
      <c r="G798" s="36"/>
      <c r="H798" s="36"/>
      <c r="I798" s="36"/>
    </row>
    <row r="799" customHeight="1" spans="3:9">
      <c r="C799" s="36"/>
      <c r="D799" s="36"/>
      <c r="E799" s="36"/>
      <c r="F799" s="36"/>
      <c r="G799" s="36"/>
      <c r="H799" s="36"/>
      <c r="I799" s="36"/>
    </row>
    <row r="800" customHeight="1" spans="3:9">
      <c r="C800" s="36"/>
      <c r="D800" s="36"/>
      <c r="E800" s="36"/>
      <c r="F800" s="36"/>
      <c r="G800" s="36"/>
      <c r="H800" s="36"/>
      <c r="I800" s="36"/>
    </row>
    <row r="801" customHeight="1" spans="3:9">
      <c r="C801" s="36"/>
      <c r="D801" s="36"/>
      <c r="E801" s="36"/>
      <c r="F801" s="36"/>
      <c r="G801" s="36"/>
      <c r="H801" s="36"/>
      <c r="I801" s="36"/>
    </row>
    <row r="802" customHeight="1" spans="3:9">
      <c r="C802" s="36"/>
      <c r="D802" s="36"/>
      <c r="E802" s="36"/>
      <c r="F802" s="36"/>
      <c r="G802" s="36"/>
      <c r="H802" s="36"/>
      <c r="I802" s="36"/>
    </row>
    <row r="803" customHeight="1" spans="3:9">
      <c r="C803" s="36"/>
      <c r="D803" s="36"/>
      <c r="E803" s="36"/>
      <c r="F803" s="36"/>
      <c r="G803" s="36"/>
      <c r="H803" s="36"/>
      <c r="I803" s="36"/>
    </row>
    <row r="804" customHeight="1" spans="3:9">
      <c r="C804" s="36"/>
      <c r="D804" s="36"/>
      <c r="E804" s="36"/>
      <c r="F804" s="36"/>
      <c r="G804" s="36"/>
      <c r="H804" s="36"/>
      <c r="I804" s="36"/>
    </row>
    <row r="805" customHeight="1" spans="3:9">
      <c r="C805" s="36"/>
      <c r="D805" s="36"/>
      <c r="E805" s="36"/>
      <c r="F805" s="36"/>
      <c r="G805" s="36"/>
      <c r="H805" s="36"/>
      <c r="I805" s="36"/>
    </row>
    <row r="806" customHeight="1" spans="3:9">
      <c r="C806" s="36"/>
      <c r="D806" s="36"/>
      <c r="E806" s="36"/>
      <c r="F806" s="36"/>
      <c r="G806" s="36"/>
      <c r="H806" s="36"/>
      <c r="I806" s="36"/>
    </row>
    <row r="807" customHeight="1" spans="3:9">
      <c r="C807" s="36"/>
      <c r="D807" s="36"/>
      <c r="E807" s="36"/>
      <c r="F807" s="36"/>
      <c r="G807" s="36"/>
      <c r="H807" s="36"/>
      <c r="I807" s="36"/>
    </row>
    <row r="808" customHeight="1" spans="3:9">
      <c r="C808" s="36"/>
      <c r="D808" s="36"/>
      <c r="E808" s="36"/>
      <c r="F808" s="36"/>
      <c r="G808" s="36"/>
      <c r="H808" s="36"/>
      <c r="I808" s="36"/>
    </row>
    <row r="809" customHeight="1" spans="3:9">
      <c r="C809" s="36"/>
      <c r="D809" s="36"/>
      <c r="E809" s="36"/>
      <c r="F809" s="36"/>
      <c r="G809" s="36"/>
      <c r="H809" s="36"/>
      <c r="I809" s="36"/>
    </row>
    <row r="810" customHeight="1" spans="3:9">
      <c r="C810" s="36"/>
      <c r="D810" s="36"/>
      <c r="E810" s="36"/>
      <c r="F810" s="36"/>
      <c r="G810" s="36"/>
      <c r="H810" s="36"/>
      <c r="I810" s="36"/>
    </row>
    <row r="811" customHeight="1" spans="3:9">
      <c r="C811" s="36"/>
      <c r="D811" s="36"/>
      <c r="E811" s="36"/>
      <c r="F811" s="36"/>
      <c r="G811" s="36"/>
      <c r="H811" s="36"/>
      <c r="I811" s="36"/>
    </row>
    <row r="812" customHeight="1" spans="3:9">
      <c r="C812" s="36"/>
      <c r="D812" s="36"/>
      <c r="E812" s="36"/>
      <c r="F812" s="36"/>
      <c r="G812" s="36"/>
      <c r="H812" s="36"/>
      <c r="I812" s="36"/>
    </row>
    <row r="813" customHeight="1" spans="3:9">
      <c r="C813" s="36"/>
      <c r="D813" s="36"/>
      <c r="E813" s="36"/>
      <c r="F813" s="36"/>
      <c r="G813" s="36"/>
      <c r="H813" s="36"/>
      <c r="I813" s="36"/>
    </row>
    <row r="814" customHeight="1" spans="3:9">
      <c r="C814" s="36"/>
      <c r="D814" s="36"/>
      <c r="E814" s="36"/>
      <c r="F814" s="36"/>
      <c r="G814" s="36"/>
      <c r="H814" s="36"/>
      <c r="I814" s="36"/>
    </row>
    <row r="815" customHeight="1" spans="3:9">
      <c r="C815" s="36"/>
      <c r="D815" s="36"/>
      <c r="E815" s="36"/>
      <c r="F815" s="36"/>
      <c r="G815" s="36"/>
      <c r="H815" s="36"/>
      <c r="I815" s="36"/>
    </row>
    <row r="816" customHeight="1" spans="3:9">
      <c r="C816" s="36"/>
      <c r="D816" s="36"/>
      <c r="E816" s="36"/>
      <c r="F816" s="36"/>
      <c r="G816" s="36"/>
      <c r="H816" s="36"/>
      <c r="I816" s="36"/>
    </row>
    <row r="817" customHeight="1" spans="3:9">
      <c r="C817" s="36"/>
      <c r="D817" s="36"/>
      <c r="E817" s="36"/>
      <c r="F817" s="36"/>
      <c r="G817" s="36"/>
      <c r="H817" s="36"/>
      <c r="I817" s="36"/>
    </row>
    <row r="818" customHeight="1" spans="3:9">
      <c r="C818" s="36"/>
      <c r="D818" s="36"/>
      <c r="E818" s="36"/>
      <c r="F818" s="36"/>
      <c r="G818" s="36"/>
      <c r="H818" s="36"/>
      <c r="I818" s="36"/>
    </row>
    <row r="819" customHeight="1" spans="3:9">
      <c r="C819" s="36"/>
      <c r="D819" s="36"/>
      <c r="E819" s="36"/>
      <c r="F819" s="36"/>
      <c r="G819" s="36"/>
      <c r="H819" s="36"/>
      <c r="I819" s="36"/>
    </row>
    <row r="820" customHeight="1" spans="3:9">
      <c r="C820" s="36"/>
      <c r="D820" s="36"/>
      <c r="E820" s="36"/>
      <c r="F820" s="36"/>
      <c r="G820" s="36"/>
      <c r="H820" s="36"/>
      <c r="I820" s="36"/>
    </row>
    <row r="821" customHeight="1" spans="3:9">
      <c r="C821" s="36"/>
      <c r="D821" s="36"/>
      <c r="E821" s="36"/>
      <c r="F821" s="36"/>
      <c r="G821" s="36"/>
      <c r="H821" s="36"/>
      <c r="I821" s="36"/>
    </row>
    <row r="822" customHeight="1" spans="3:9">
      <c r="C822" s="36"/>
      <c r="D822" s="36"/>
      <c r="E822" s="36"/>
      <c r="F822" s="36"/>
      <c r="G822" s="36"/>
      <c r="H822" s="36"/>
      <c r="I822" s="36"/>
    </row>
    <row r="823" customHeight="1" spans="3:9">
      <c r="C823" s="36"/>
      <c r="D823" s="36"/>
      <c r="E823" s="36"/>
      <c r="F823" s="36"/>
      <c r="G823" s="36"/>
      <c r="H823" s="36"/>
      <c r="I823" s="36"/>
    </row>
    <row r="824" customHeight="1" spans="3:9">
      <c r="C824" s="36"/>
      <c r="D824" s="36"/>
      <c r="E824" s="36"/>
      <c r="F824" s="36"/>
      <c r="G824" s="36"/>
      <c r="H824" s="36"/>
      <c r="I824" s="36"/>
    </row>
    <row r="825" customHeight="1" spans="3:9">
      <c r="C825" s="36"/>
      <c r="D825" s="36"/>
      <c r="E825" s="36"/>
      <c r="F825" s="36"/>
      <c r="G825" s="36"/>
      <c r="H825" s="36"/>
      <c r="I825" s="36"/>
    </row>
    <row r="826" customHeight="1" spans="3:9">
      <c r="C826" s="36"/>
      <c r="D826" s="36"/>
      <c r="E826" s="36"/>
      <c r="F826" s="36"/>
      <c r="G826" s="36"/>
      <c r="H826" s="36"/>
      <c r="I826" s="36"/>
    </row>
    <row r="827" customHeight="1" spans="3:9">
      <c r="C827" s="36"/>
      <c r="D827" s="36"/>
      <c r="E827" s="36"/>
      <c r="F827" s="36"/>
      <c r="G827" s="36"/>
      <c r="H827" s="36"/>
      <c r="I827" s="36"/>
    </row>
    <row r="828" customHeight="1" spans="3:9">
      <c r="C828" s="36"/>
      <c r="D828" s="36"/>
      <c r="E828" s="36"/>
      <c r="F828" s="36"/>
      <c r="G828" s="36"/>
      <c r="H828" s="36"/>
      <c r="I828" s="36"/>
    </row>
    <row r="829" customHeight="1" spans="3:9">
      <c r="C829" s="36"/>
      <c r="D829" s="36"/>
      <c r="E829" s="36"/>
      <c r="F829" s="36"/>
      <c r="G829" s="36"/>
      <c r="H829" s="36"/>
      <c r="I829" s="36"/>
    </row>
    <row r="830" customHeight="1" spans="3:9">
      <c r="C830" s="36"/>
      <c r="D830" s="36"/>
      <c r="E830" s="36"/>
      <c r="F830" s="36"/>
      <c r="G830" s="36"/>
      <c r="H830" s="36"/>
      <c r="I830" s="36"/>
    </row>
    <row r="831" customHeight="1" spans="3:9">
      <c r="C831" s="36"/>
      <c r="D831" s="36"/>
      <c r="E831" s="36"/>
      <c r="F831" s="36"/>
      <c r="G831" s="36"/>
      <c r="H831" s="36"/>
      <c r="I831" s="36"/>
    </row>
    <row r="832" customHeight="1" spans="3:9">
      <c r="C832" s="36"/>
      <c r="D832" s="36"/>
      <c r="E832" s="36"/>
      <c r="F832" s="36"/>
      <c r="G832" s="36"/>
      <c r="H832" s="36"/>
      <c r="I832" s="36"/>
    </row>
    <row r="833" customHeight="1" spans="3:9">
      <c r="C833" s="36"/>
      <c r="D833" s="36"/>
      <c r="E833" s="36"/>
      <c r="F833" s="36"/>
      <c r="G833" s="36"/>
      <c r="H833" s="36"/>
      <c r="I833" s="36"/>
    </row>
    <row r="834" customHeight="1" spans="3:9">
      <c r="C834" s="36"/>
      <c r="D834" s="36"/>
      <c r="E834" s="36"/>
      <c r="F834" s="36"/>
      <c r="G834" s="36"/>
      <c r="H834" s="36"/>
      <c r="I834" s="36"/>
    </row>
    <row r="835" customHeight="1" spans="3:9">
      <c r="C835" s="36"/>
      <c r="D835" s="36"/>
      <c r="E835" s="36"/>
      <c r="F835" s="36"/>
      <c r="G835" s="36"/>
      <c r="H835" s="36"/>
      <c r="I835" s="36"/>
    </row>
    <row r="836" customHeight="1" spans="3:9">
      <c r="C836" s="36"/>
      <c r="D836" s="36"/>
      <c r="E836" s="36"/>
      <c r="F836" s="36"/>
      <c r="G836" s="36"/>
      <c r="H836" s="36"/>
      <c r="I836" s="36"/>
    </row>
    <row r="837" customHeight="1" spans="3:9">
      <c r="C837" s="36"/>
      <c r="D837" s="36"/>
      <c r="E837" s="36"/>
      <c r="F837" s="36"/>
      <c r="G837" s="36"/>
      <c r="H837" s="36"/>
      <c r="I837" s="36"/>
    </row>
    <row r="838" customHeight="1" spans="3:9">
      <c r="C838" s="36"/>
      <c r="D838" s="36"/>
      <c r="E838" s="36"/>
      <c r="F838" s="36"/>
      <c r="G838" s="36"/>
      <c r="H838" s="36"/>
      <c r="I838" s="36"/>
    </row>
    <row r="839" customHeight="1" spans="3:9">
      <c r="C839" s="36"/>
      <c r="D839" s="36"/>
      <c r="E839" s="36"/>
      <c r="F839" s="36"/>
      <c r="G839" s="36"/>
      <c r="H839" s="36"/>
      <c r="I839" s="36"/>
    </row>
    <row r="840" customHeight="1" spans="3:9">
      <c r="C840" s="36"/>
      <c r="D840" s="36"/>
      <c r="E840" s="36"/>
      <c r="F840" s="36"/>
      <c r="G840" s="36"/>
      <c r="H840" s="36"/>
      <c r="I840" s="36"/>
    </row>
    <row r="841" customHeight="1" spans="3:9">
      <c r="C841" s="36"/>
      <c r="D841" s="36"/>
      <c r="E841" s="36"/>
      <c r="F841" s="36"/>
      <c r="G841" s="36"/>
      <c r="H841" s="36"/>
      <c r="I841" s="36"/>
    </row>
    <row r="842" customHeight="1" spans="3:9">
      <c r="C842" s="36"/>
      <c r="D842" s="36"/>
      <c r="E842" s="36"/>
      <c r="F842" s="36"/>
      <c r="G842" s="36"/>
      <c r="H842" s="36"/>
      <c r="I842" s="36"/>
    </row>
    <row r="843" customHeight="1" spans="3:9">
      <c r="C843" s="36"/>
      <c r="D843" s="36"/>
      <c r="E843" s="36"/>
      <c r="F843" s="36"/>
      <c r="G843" s="36"/>
      <c r="H843" s="36"/>
      <c r="I843" s="36"/>
    </row>
    <row r="844" customHeight="1" spans="3:9">
      <c r="C844" s="36"/>
      <c r="D844" s="36"/>
      <c r="E844" s="36"/>
      <c r="F844" s="36"/>
      <c r="G844" s="36"/>
      <c r="H844" s="36"/>
      <c r="I844" s="36"/>
    </row>
    <row r="845" customHeight="1" spans="3:9">
      <c r="C845" s="36"/>
      <c r="D845" s="36"/>
      <c r="E845" s="36"/>
      <c r="F845" s="36"/>
      <c r="G845" s="36"/>
      <c r="H845" s="36"/>
      <c r="I845" s="36"/>
    </row>
    <row r="846" customHeight="1" spans="3:9">
      <c r="C846" s="36"/>
      <c r="D846" s="36"/>
      <c r="E846" s="36"/>
      <c r="F846" s="36"/>
      <c r="G846" s="36"/>
      <c r="H846" s="36"/>
      <c r="I846" s="36"/>
    </row>
    <row r="847" customHeight="1" spans="3:9">
      <c r="C847" s="36"/>
      <c r="D847" s="36"/>
      <c r="E847" s="36"/>
      <c r="F847" s="36"/>
      <c r="G847" s="36"/>
      <c r="H847" s="36"/>
      <c r="I847" s="36"/>
    </row>
    <row r="848" customHeight="1" spans="3:9">
      <c r="C848" s="36"/>
      <c r="D848" s="36"/>
      <c r="E848" s="36"/>
      <c r="F848" s="36"/>
      <c r="G848" s="36"/>
      <c r="H848" s="36"/>
      <c r="I848" s="36"/>
    </row>
    <row r="849" customHeight="1" spans="3:9">
      <c r="C849" s="36"/>
      <c r="D849" s="36"/>
      <c r="E849" s="36"/>
      <c r="F849" s="36"/>
      <c r="G849" s="36"/>
      <c r="H849" s="36"/>
      <c r="I849" s="36"/>
    </row>
    <row r="850" customHeight="1" spans="3:9">
      <c r="C850" s="36"/>
      <c r="D850" s="36"/>
      <c r="E850" s="36"/>
      <c r="F850" s="36"/>
      <c r="G850" s="36"/>
      <c r="H850" s="36"/>
      <c r="I850" s="36"/>
    </row>
    <row r="851" customHeight="1" spans="3:9">
      <c r="C851" s="36"/>
      <c r="D851" s="36"/>
      <c r="E851" s="36"/>
      <c r="F851" s="36"/>
      <c r="G851" s="36"/>
      <c r="H851" s="36"/>
      <c r="I851" s="36"/>
    </row>
    <row r="852" customHeight="1" spans="3:9">
      <c r="C852" s="36"/>
      <c r="D852" s="36"/>
      <c r="E852" s="36"/>
      <c r="F852" s="36"/>
      <c r="G852" s="36"/>
      <c r="H852" s="36"/>
      <c r="I852" s="36"/>
    </row>
    <row r="853" customHeight="1" spans="3:9">
      <c r="C853" s="36"/>
      <c r="D853" s="36"/>
      <c r="E853" s="36"/>
      <c r="F853" s="36"/>
      <c r="G853" s="36"/>
      <c r="H853" s="36"/>
      <c r="I853" s="36"/>
    </row>
    <row r="854" customHeight="1" spans="3:9">
      <c r="C854" s="36"/>
      <c r="D854" s="36"/>
      <c r="E854" s="36"/>
      <c r="F854" s="36"/>
      <c r="G854" s="36"/>
      <c r="H854" s="36"/>
      <c r="I854" s="36"/>
    </row>
    <row r="855" customHeight="1" spans="3:9">
      <c r="C855" s="36"/>
      <c r="D855" s="36"/>
      <c r="E855" s="36"/>
      <c r="F855" s="36"/>
      <c r="G855" s="36"/>
      <c r="H855" s="36"/>
      <c r="I855" s="36"/>
    </row>
    <row r="856" customHeight="1" spans="3:9">
      <c r="C856" s="36"/>
      <c r="D856" s="36"/>
      <c r="E856" s="36"/>
      <c r="F856" s="36"/>
      <c r="G856" s="36"/>
      <c r="H856" s="36"/>
      <c r="I856" s="36"/>
    </row>
    <row r="857" customHeight="1" spans="3:9">
      <c r="C857" s="36"/>
      <c r="D857" s="36"/>
      <c r="E857" s="36"/>
      <c r="F857" s="36"/>
      <c r="G857" s="36"/>
      <c r="H857" s="36"/>
      <c r="I857" s="36"/>
    </row>
    <row r="858" customHeight="1" spans="3:9">
      <c r="C858" s="36"/>
      <c r="D858" s="36"/>
      <c r="E858" s="36"/>
      <c r="F858" s="36"/>
      <c r="G858" s="36"/>
      <c r="H858" s="36"/>
      <c r="I858" s="36"/>
    </row>
    <row r="859" customHeight="1" spans="3:9">
      <c r="C859" s="36"/>
      <c r="D859" s="36"/>
      <c r="E859" s="36"/>
      <c r="F859" s="36"/>
      <c r="G859" s="36"/>
      <c r="H859" s="36"/>
      <c r="I859" s="36"/>
    </row>
    <row r="860" customHeight="1" spans="3:9">
      <c r="C860" s="36"/>
      <c r="D860" s="36"/>
      <c r="E860" s="36"/>
      <c r="F860" s="36"/>
      <c r="G860" s="36"/>
      <c r="H860" s="36"/>
      <c r="I860" s="36"/>
    </row>
    <row r="861" customHeight="1" spans="3:9">
      <c r="C861" s="36"/>
      <c r="D861" s="36"/>
      <c r="E861" s="36"/>
      <c r="F861" s="36"/>
      <c r="G861" s="36"/>
      <c r="H861" s="36"/>
      <c r="I861" s="36"/>
    </row>
    <row r="862" customHeight="1" spans="3:9">
      <c r="C862" s="36"/>
      <c r="D862" s="36"/>
      <c r="E862" s="36"/>
      <c r="F862" s="36"/>
      <c r="G862" s="36"/>
      <c r="H862" s="36"/>
      <c r="I862" s="36"/>
    </row>
    <row r="863" customHeight="1" spans="3:9">
      <c r="C863" s="36"/>
      <c r="D863" s="36"/>
      <c r="E863" s="36"/>
      <c r="F863" s="36"/>
      <c r="G863" s="36"/>
      <c r="H863" s="36"/>
      <c r="I863" s="36"/>
    </row>
    <row r="864" customHeight="1" spans="3:9">
      <c r="C864" s="36"/>
      <c r="D864" s="36"/>
      <c r="E864" s="36"/>
      <c r="F864" s="36"/>
      <c r="G864" s="36"/>
      <c r="H864" s="36"/>
      <c r="I864" s="36"/>
    </row>
    <row r="865" customHeight="1" spans="3:9">
      <c r="C865" s="36"/>
      <c r="D865" s="36"/>
      <c r="E865" s="36"/>
      <c r="F865" s="36"/>
      <c r="G865" s="36"/>
      <c r="H865" s="36"/>
      <c r="I865" s="36"/>
    </row>
    <row r="866" customHeight="1" spans="3:9">
      <c r="C866" s="36"/>
      <c r="D866" s="36"/>
      <c r="E866" s="36"/>
      <c r="F866" s="36"/>
      <c r="G866" s="36"/>
      <c r="H866" s="36"/>
      <c r="I866" s="36"/>
    </row>
    <row r="867" customHeight="1" spans="3:9">
      <c r="C867" s="36"/>
      <c r="D867" s="36"/>
      <c r="E867" s="36"/>
      <c r="F867" s="36"/>
      <c r="G867" s="36"/>
      <c r="H867" s="36"/>
      <c r="I867" s="36"/>
    </row>
    <row r="868" customHeight="1" spans="3:9">
      <c r="C868" s="36"/>
      <c r="D868" s="36"/>
      <c r="E868" s="36"/>
      <c r="F868" s="36"/>
      <c r="G868" s="36"/>
      <c r="H868" s="36"/>
      <c r="I868" s="36"/>
    </row>
    <row r="869" customHeight="1" spans="3:9">
      <c r="C869" s="36"/>
      <c r="D869" s="36"/>
      <c r="E869" s="36"/>
      <c r="F869" s="36"/>
      <c r="G869" s="36"/>
      <c r="H869" s="36"/>
      <c r="I869" s="36"/>
    </row>
    <row r="870" customHeight="1" spans="3:9">
      <c r="C870" s="36"/>
      <c r="D870" s="36"/>
      <c r="E870" s="36"/>
      <c r="F870" s="36"/>
      <c r="G870" s="36"/>
      <c r="H870" s="36"/>
      <c r="I870" s="36"/>
    </row>
    <row r="871" customHeight="1" spans="3:9">
      <c r="C871" s="36"/>
      <c r="D871" s="36"/>
      <c r="E871" s="36"/>
      <c r="F871" s="36"/>
      <c r="G871" s="36"/>
      <c r="H871" s="36"/>
      <c r="I871" s="36"/>
    </row>
    <row r="872" customHeight="1" spans="3:9">
      <c r="C872" s="36"/>
      <c r="D872" s="36"/>
      <c r="E872" s="36"/>
      <c r="F872" s="36"/>
      <c r="G872" s="36"/>
      <c r="H872" s="36"/>
      <c r="I872" s="36"/>
    </row>
    <row r="873" customHeight="1" spans="3:9">
      <c r="C873" s="36"/>
      <c r="D873" s="36"/>
      <c r="E873" s="36"/>
      <c r="F873" s="36"/>
      <c r="G873" s="36"/>
      <c r="H873" s="36"/>
      <c r="I873" s="36"/>
    </row>
    <row r="874" customHeight="1" spans="3:9">
      <c r="C874" s="36"/>
      <c r="D874" s="36"/>
      <c r="E874" s="36"/>
      <c r="F874" s="36"/>
      <c r="G874" s="36"/>
      <c r="H874" s="36"/>
      <c r="I874" s="36"/>
    </row>
    <row r="875" customHeight="1" spans="3:9">
      <c r="C875" s="36"/>
      <c r="D875" s="36"/>
      <c r="E875" s="36"/>
      <c r="F875" s="36"/>
      <c r="G875" s="36"/>
      <c r="H875" s="36"/>
      <c r="I875" s="36"/>
    </row>
    <row r="876" customHeight="1" spans="3:9">
      <c r="C876" s="36"/>
      <c r="D876" s="36"/>
      <c r="E876" s="36"/>
      <c r="F876" s="36"/>
      <c r="G876" s="36"/>
      <c r="H876" s="36"/>
      <c r="I876" s="36"/>
    </row>
    <row r="877" customHeight="1" spans="3:9">
      <c r="C877" s="36"/>
      <c r="D877" s="36"/>
      <c r="E877" s="36"/>
      <c r="F877" s="36"/>
      <c r="G877" s="36"/>
      <c r="H877" s="36"/>
      <c r="I877" s="36"/>
    </row>
    <row r="878" customHeight="1" spans="3:9">
      <c r="C878" s="36"/>
      <c r="D878" s="36"/>
      <c r="E878" s="36"/>
      <c r="F878" s="36"/>
      <c r="G878" s="36"/>
      <c r="H878" s="36"/>
      <c r="I878" s="36"/>
    </row>
    <row r="879" customHeight="1" spans="3:9">
      <c r="C879" s="36"/>
      <c r="D879" s="36"/>
      <c r="E879" s="36"/>
      <c r="F879" s="36"/>
      <c r="G879" s="36"/>
      <c r="H879" s="36"/>
      <c r="I879" s="36"/>
    </row>
    <row r="880" customHeight="1" spans="3:9">
      <c r="C880" s="36"/>
      <c r="D880" s="36"/>
      <c r="E880" s="36"/>
      <c r="F880" s="36"/>
      <c r="G880" s="36"/>
      <c r="H880" s="36"/>
      <c r="I880" s="36"/>
    </row>
    <row r="881" customHeight="1" spans="3:9">
      <c r="C881" s="36"/>
      <c r="D881" s="36"/>
      <c r="E881" s="36"/>
      <c r="F881" s="36"/>
      <c r="G881" s="36"/>
      <c r="H881" s="36"/>
      <c r="I881" s="36"/>
    </row>
    <row r="882" customHeight="1" spans="3:9">
      <c r="C882" s="36"/>
      <c r="D882" s="36"/>
      <c r="E882" s="36"/>
      <c r="F882" s="36"/>
      <c r="G882" s="36"/>
      <c r="H882" s="36"/>
      <c r="I882" s="36"/>
    </row>
    <row r="883" customHeight="1" spans="3:9">
      <c r="C883" s="36"/>
      <c r="D883" s="36"/>
      <c r="E883" s="36"/>
      <c r="F883" s="36"/>
      <c r="G883" s="36"/>
      <c r="H883" s="36"/>
      <c r="I883" s="36"/>
    </row>
    <row r="884" customHeight="1" spans="3:9">
      <c r="C884" s="36"/>
      <c r="D884" s="36"/>
      <c r="E884" s="36"/>
      <c r="F884" s="36"/>
      <c r="G884" s="36"/>
      <c r="H884" s="36"/>
      <c r="I884" s="36"/>
    </row>
    <row r="885" customHeight="1" spans="3:9">
      <c r="C885" s="36"/>
      <c r="D885" s="36"/>
      <c r="E885" s="36"/>
      <c r="F885" s="36"/>
      <c r="G885" s="36"/>
      <c r="H885" s="36"/>
      <c r="I885" s="36"/>
    </row>
    <row r="886" customHeight="1" spans="3:9">
      <c r="C886" s="36"/>
      <c r="D886" s="36"/>
      <c r="E886" s="36"/>
      <c r="F886" s="36"/>
      <c r="G886" s="36"/>
      <c r="H886" s="36"/>
      <c r="I886" s="36"/>
    </row>
    <row r="887" customHeight="1" spans="3:9">
      <c r="C887" s="36"/>
      <c r="D887" s="36"/>
      <c r="E887" s="36"/>
      <c r="F887" s="36"/>
      <c r="G887" s="36"/>
      <c r="H887" s="36"/>
      <c r="I887" s="36"/>
    </row>
    <row r="888" customHeight="1" spans="3:9">
      <c r="C888" s="36"/>
      <c r="D888" s="36"/>
      <c r="E888" s="36"/>
      <c r="F888" s="36"/>
      <c r="G888" s="36"/>
      <c r="H888" s="36"/>
      <c r="I888" s="36"/>
    </row>
    <row r="889" customHeight="1" spans="3:9">
      <c r="C889" s="36"/>
      <c r="D889" s="36"/>
      <c r="E889" s="36"/>
      <c r="F889" s="36"/>
      <c r="G889" s="36"/>
      <c r="H889" s="36"/>
      <c r="I889" s="36"/>
    </row>
    <row r="890" customHeight="1" spans="3:9">
      <c r="C890" s="36"/>
      <c r="D890" s="36"/>
      <c r="E890" s="36"/>
      <c r="F890" s="36"/>
      <c r="G890" s="36"/>
      <c r="H890" s="36"/>
      <c r="I890" s="36"/>
    </row>
    <row r="891" customHeight="1" spans="3:9">
      <c r="C891" s="36"/>
      <c r="D891" s="36"/>
      <c r="E891" s="36"/>
      <c r="F891" s="36"/>
      <c r="G891" s="36"/>
      <c r="H891" s="36"/>
      <c r="I891" s="36"/>
    </row>
    <row r="892" customHeight="1" spans="3:9">
      <c r="C892" s="36"/>
      <c r="D892" s="36"/>
      <c r="E892" s="36"/>
      <c r="F892" s="36"/>
      <c r="G892" s="36"/>
      <c r="H892" s="36"/>
      <c r="I892" s="36"/>
    </row>
    <row r="893" customHeight="1" spans="3:9">
      <c r="C893" s="36"/>
      <c r="D893" s="36"/>
      <c r="E893" s="36"/>
      <c r="F893" s="36"/>
      <c r="G893" s="36"/>
      <c r="H893" s="36"/>
      <c r="I893" s="36"/>
    </row>
    <row r="894" customHeight="1" spans="3:9">
      <c r="C894" s="36"/>
      <c r="D894" s="36"/>
      <c r="E894" s="36"/>
      <c r="F894" s="36"/>
      <c r="G894" s="36"/>
      <c r="H894" s="36"/>
      <c r="I894" s="36"/>
    </row>
    <row r="895" customHeight="1" spans="3:9">
      <c r="C895" s="36"/>
      <c r="D895" s="36"/>
      <c r="E895" s="36"/>
      <c r="F895" s="36"/>
      <c r="G895" s="36"/>
      <c r="H895" s="36"/>
      <c r="I895" s="36"/>
    </row>
    <row r="896" customHeight="1" spans="3:9">
      <c r="C896" s="36"/>
      <c r="D896" s="36"/>
      <c r="E896" s="36"/>
      <c r="F896" s="36"/>
      <c r="G896" s="36"/>
      <c r="H896" s="36"/>
      <c r="I896" s="36"/>
    </row>
    <row r="897" customHeight="1" spans="3:9">
      <c r="C897" s="36"/>
      <c r="D897" s="36"/>
      <c r="E897" s="36"/>
      <c r="F897" s="36"/>
      <c r="G897" s="36"/>
      <c r="H897" s="36"/>
      <c r="I897" s="36"/>
    </row>
    <row r="898" customHeight="1" spans="3:9">
      <c r="C898" s="36"/>
      <c r="D898" s="36"/>
      <c r="E898" s="36"/>
      <c r="F898" s="36"/>
      <c r="G898" s="36"/>
      <c r="H898" s="36"/>
      <c r="I898" s="36"/>
    </row>
    <row r="899" customHeight="1" spans="3:9">
      <c r="C899" s="36"/>
      <c r="D899" s="36"/>
      <c r="E899" s="36"/>
      <c r="F899" s="36"/>
      <c r="G899" s="36"/>
      <c r="H899" s="36"/>
      <c r="I899" s="36"/>
    </row>
    <row r="900" customHeight="1" spans="3:9">
      <c r="C900" s="36"/>
      <c r="D900" s="36"/>
      <c r="E900" s="36"/>
      <c r="F900" s="36"/>
      <c r="G900" s="36"/>
      <c r="H900" s="36"/>
      <c r="I900" s="36"/>
    </row>
    <row r="901" customHeight="1" spans="3:9">
      <c r="C901" s="36"/>
      <c r="D901" s="36"/>
      <c r="E901" s="36"/>
      <c r="F901" s="36"/>
      <c r="G901" s="36"/>
      <c r="H901" s="36"/>
      <c r="I901" s="36"/>
    </row>
    <row r="902" customHeight="1" spans="3:9">
      <c r="C902" s="36"/>
      <c r="D902" s="36"/>
      <c r="E902" s="36"/>
      <c r="F902" s="36"/>
      <c r="G902" s="36"/>
      <c r="H902" s="36"/>
      <c r="I902" s="36"/>
    </row>
    <row r="903" customHeight="1" spans="3:9">
      <c r="C903" s="36"/>
      <c r="D903" s="36"/>
      <c r="E903" s="36"/>
      <c r="F903" s="36"/>
      <c r="G903" s="36"/>
      <c r="H903" s="36"/>
      <c r="I903" s="36"/>
    </row>
    <row r="904" customHeight="1" spans="3:9">
      <c r="C904" s="36"/>
      <c r="D904" s="36"/>
      <c r="E904" s="36"/>
      <c r="F904" s="36"/>
      <c r="G904" s="36"/>
      <c r="H904" s="36"/>
      <c r="I904" s="36"/>
    </row>
    <row r="905" customHeight="1" spans="3:9">
      <c r="C905" s="36"/>
      <c r="D905" s="36"/>
      <c r="E905" s="36"/>
      <c r="F905" s="36"/>
      <c r="G905" s="36"/>
      <c r="H905" s="36"/>
      <c r="I905" s="36"/>
    </row>
    <row r="906" customHeight="1" spans="3:9">
      <c r="C906" s="36"/>
      <c r="D906" s="36"/>
      <c r="E906" s="36"/>
      <c r="F906" s="36"/>
      <c r="G906" s="36"/>
      <c r="H906" s="36"/>
      <c r="I906" s="36"/>
    </row>
    <row r="907" customHeight="1" spans="3:9">
      <c r="C907" s="36"/>
      <c r="D907" s="36"/>
      <c r="E907" s="36"/>
      <c r="F907" s="36"/>
      <c r="G907" s="36"/>
      <c r="H907" s="36"/>
      <c r="I907" s="36"/>
    </row>
    <row r="908" customHeight="1" spans="3:9">
      <c r="C908" s="36"/>
      <c r="D908" s="36"/>
      <c r="E908" s="36"/>
      <c r="F908" s="36"/>
      <c r="G908" s="36"/>
      <c r="H908" s="36"/>
      <c r="I908" s="36"/>
    </row>
    <row r="909" customHeight="1" spans="3:9">
      <c r="C909" s="36"/>
      <c r="D909" s="36"/>
      <c r="E909" s="36"/>
      <c r="F909" s="36"/>
      <c r="G909" s="36"/>
      <c r="H909" s="36"/>
      <c r="I909" s="36"/>
    </row>
    <row r="910" customHeight="1" spans="3:9">
      <c r="C910" s="36"/>
      <c r="D910" s="36"/>
      <c r="E910" s="36"/>
      <c r="F910" s="36"/>
      <c r="G910" s="36"/>
      <c r="H910" s="36"/>
      <c r="I910" s="36"/>
    </row>
    <row r="911" customHeight="1" spans="3:9">
      <c r="C911" s="36"/>
      <c r="D911" s="36"/>
      <c r="E911" s="36"/>
      <c r="F911" s="36"/>
      <c r="G911" s="36"/>
      <c r="H911" s="36"/>
      <c r="I911" s="36"/>
    </row>
    <row r="912" customHeight="1" spans="3:9">
      <c r="C912" s="36"/>
      <c r="D912" s="36"/>
      <c r="E912" s="36"/>
      <c r="F912" s="36"/>
      <c r="G912" s="36"/>
      <c r="H912" s="36"/>
      <c r="I912" s="36"/>
    </row>
    <row r="913" customHeight="1" spans="3:9">
      <c r="C913" s="36"/>
      <c r="D913" s="36"/>
      <c r="E913" s="36"/>
      <c r="F913" s="36"/>
      <c r="G913" s="36"/>
      <c r="H913" s="36"/>
      <c r="I913" s="36"/>
    </row>
    <row r="914" customHeight="1" spans="3:9">
      <c r="C914" s="36"/>
      <c r="D914" s="36"/>
      <c r="E914" s="36"/>
      <c r="F914" s="36"/>
      <c r="G914" s="36"/>
      <c r="H914" s="36"/>
      <c r="I914" s="36"/>
    </row>
    <row r="915" customHeight="1" spans="3:9">
      <c r="C915" s="36"/>
      <c r="D915" s="36"/>
      <c r="E915" s="36"/>
      <c r="F915" s="36"/>
      <c r="G915" s="36"/>
      <c r="H915" s="36"/>
      <c r="I915" s="36"/>
    </row>
    <row r="916" customHeight="1" spans="3:9">
      <c r="C916" s="36"/>
      <c r="D916" s="36"/>
      <c r="E916" s="36"/>
      <c r="F916" s="36"/>
      <c r="G916" s="36"/>
      <c r="H916" s="36"/>
      <c r="I916" s="36"/>
    </row>
    <row r="917" customHeight="1" spans="3:9">
      <c r="C917" s="36"/>
      <c r="D917" s="36"/>
      <c r="E917" s="36"/>
      <c r="F917" s="36"/>
      <c r="G917" s="36"/>
      <c r="H917" s="36"/>
      <c r="I917" s="36"/>
    </row>
    <row r="918" customHeight="1" spans="3:9">
      <c r="C918" s="36"/>
      <c r="D918" s="36"/>
      <c r="E918" s="36"/>
      <c r="F918" s="36"/>
      <c r="G918" s="36"/>
      <c r="H918" s="36"/>
      <c r="I918" s="36"/>
    </row>
    <row r="919" customHeight="1" spans="3:9">
      <c r="C919" s="36"/>
      <c r="D919" s="36"/>
      <c r="E919" s="36"/>
      <c r="F919" s="36"/>
      <c r="G919" s="36"/>
      <c r="H919" s="36"/>
      <c r="I919" s="36"/>
    </row>
    <row r="920" customHeight="1" spans="3:9">
      <c r="C920" s="36"/>
      <c r="D920" s="36"/>
      <c r="E920" s="36"/>
      <c r="F920" s="36"/>
      <c r="G920" s="36"/>
      <c r="H920" s="36"/>
      <c r="I920" s="36"/>
    </row>
    <row r="921" customHeight="1" spans="3:9">
      <c r="C921" s="36"/>
      <c r="D921" s="36"/>
      <c r="E921" s="36"/>
      <c r="F921" s="36"/>
      <c r="G921" s="36"/>
      <c r="H921" s="36"/>
      <c r="I921" s="36"/>
    </row>
    <row r="922" customHeight="1" spans="3:9">
      <c r="C922" s="36"/>
      <c r="D922" s="36"/>
      <c r="E922" s="36"/>
      <c r="F922" s="36"/>
      <c r="G922" s="36"/>
      <c r="H922" s="36"/>
      <c r="I922" s="36"/>
    </row>
    <row r="923" customHeight="1" spans="3:9">
      <c r="C923" s="36"/>
      <c r="D923" s="36"/>
      <c r="E923" s="36"/>
      <c r="F923" s="36"/>
      <c r="G923" s="36"/>
      <c r="H923" s="36"/>
      <c r="I923" s="36"/>
    </row>
    <row r="924" customHeight="1" spans="3:9">
      <c r="C924" s="36"/>
      <c r="D924" s="36"/>
      <c r="E924" s="36"/>
      <c r="F924" s="36"/>
      <c r="G924" s="36"/>
      <c r="H924" s="36"/>
      <c r="I924" s="36"/>
    </row>
    <row r="925" customHeight="1" spans="3:9">
      <c r="C925" s="36"/>
      <c r="D925" s="36"/>
      <c r="E925" s="36"/>
      <c r="F925" s="36"/>
      <c r="G925" s="36"/>
      <c r="H925" s="36"/>
      <c r="I925" s="36"/>
    </row>
    <row r="926" customHeight="1" spans="3:9">
      <c r="C926" s="36"/>
      <c r="D926" s="36"/>
      <c r="E926" s="36"/>
      <c r="F926" s="36"/>
      <c r="G926" s="36"/>
      <c r="H926" s="36"/>
      <c r="I926" s="36"/>
    </row>
    <row r="927" customHeight="1" spans="3:9">
      <c r="C927" s="36"/>
      <c r="D927" s="36"/>
      <c r="E927" s="36"/>
      <c r="F927" s="36"/>
      <c r="G927" s="36"/>
      <c r="H927" s="36"/>
      <c r="I927" s="36"/>
    </row>
    <row r="928" customHeight="1" spans="3:9">
      <c r="C928" s="36"/>
      <c r="D928" s="36"/>
      <c r="E928" s="36"/>
      <c r="F928" s="36"/>
      <c r="G928" s="36"/>
      <c r="H928" s="36"/>
      <c r="I928" s="36"/>
    </row>
    <row r="929" customHeight="1" spans="3:9">
      <c r="C929" s="36"/>
      <c r="D929" s="36"/>
      <c r="E929" s="36"/>
      <c r="F929" s="36"/>
      <c r="G929" s="36"/>
      <c r="H929" s="36"/>
      <c r="I929" s="36"/>
    </row>
    <row r="930" customHeight="1" spans="3:9">
      <c r="C930" s="36"/>
      <c r="D930" s="36"/>
      <c r="E930" s="36"/>
      <c r="F930" s="36"/>
      <c r="G930" s="36"/>
      <c r="H930" s="36"/>
      <c r="I930" s="36"/>
    </row>
    <row r="931" customHeight="1" spans="3:9">
      <c r="C931" s="36"/>
      <c r="D931" s="36"/>
      <c r="E931" s="36"/>
      <c r="F931" s="36"/>
      <c r="G931" s="36"/>
      <c r="H931" s="36"/>
      <c r="I931" s="36"/>
    </row>
    <row r="932" customHeight="1" spans="3:9">
      <c r="C932" s="36"/>
      <c r="D932" s="36"/>
      <c r="E932" s="36"/>
      <c r="F932" s="36"/>
      <c r="G932" s="36"/>
      <c r="H932" s="36"/>
      <c r="I932" s="36"/>
    </row>
    <row r="933" customHeight="1" spans="3:9">
      <c r="C933" s="36"/>
      <c r="D933" s="36"/>
      <c r="E933" s="36"/>
      <c r="F933" s="36"/>
      <c r="G933" s="36"/>
      <c r="H933" s="36"/>
      <c r="I933" s="36"/>
    </row>
    <row r="934" customHeight="1" spans="3:9">
      <c r="C934" s="36"/>
      <c r="D934" s="36"/>
      <c r="E934" s="36"/>
      <c r="F934" s="36"/>
      <c r="G934" s="36"/>
      <c r="H934" s="36"/>
      <c r="I934" s="36"/>
    </row>
    <row r="935" customHeight="1" spans="3:9">
      <c r="C935" s="36"/>
      <c r="D935" s="36"/>
      <c r="E935" s="36"/>
      <c r="F935" s="36"/>
      <c r="G935" s="36"/>
      <c r="H935" s="36"/>
      <c r="I935" s="36"/>
    </row>
    <row r="936" customHeight="1" spans="3:9">
      <c r="C936" s="36"/>
      <c r="D936" s="36"/>
      <c r="E936" s="36"/>
      <c r="F936" s="36"/>
      <c r="G936" s="36"/>
      <c r="H936" s="36"/>
      <c r="I936" s="36"/>
    </row>
    <row r="937" customHeight="1" spans="3:9">
      <c r="C937" s="36"/>
      <c r="D937" s="36"/>
      <c r="E937" s="36"/>
      <c r="F937" s="36"/>
      <c r="G937" s="36"/>
      <c r="H937" s="36"/>
      <c r="I937" s="36"/>
    </row>
    <row r="938" customHeight="1" spans="3:9">
      <c r="C938" s="36"/>
      <c r="D938" s="36"/>
      <c r="E938" s="36"/>
      <c r="F938" s="36"/>
      <c r="G938" s="36"/>
      <c r="H938" s="36"/>
      <c r="I938" s="36"/>
    </row>
    <row r="939" customHeight="1" spans="3:9">
      <c r="C939" s="36"/>
      <c r="D939" s="36"/>
      <c r="E939" s="36"/>
      <c r="F939" s="36"/>
      <c r="G939" s="36"/>
      <c r="H939" s="36"/>
      <c r="I939" s="36"/>
    </row>
    <row r="940" customHeight="1" spans="3:9">
      <c r="C940" s="36"/>
      <c r="D940" s="36"/>
      <c r="E940" s="36"/>
      <c r="F940" s="36"/>
      <c r="G940" s="36"/>
      <c r="H940" s="36"/>
      <c r="I940" s="36"/>
    </row>
    <row r="941" customHeight="1" spans="3:9">
      <c r="C941" s="36"/>
      <c r="D941" s="36"/>
      <c r="E941" s="36"/>
      <c r="F941" s="36"/>
      <c r="G941" s="36"/>
      <c r="H941" s="36"/>
      <c r="I941" s="36"/>
    </row>
    <row r="942" customHeight="1" spans="3:9">
      <c r="C942" s="36"/>
      <c r="D942" s="36"/>
      <c r="E942" s="36"/>
      <c r="F942" s="36"/>
      <c r="G942" s="36"/>
      <c r="H942" s="36"/>
      <c r="I942" s="36"/>
    </row>
    <row r="943" customHeight="1" spans="3:9">
      <c r="C943" s="36"/>
      <c r="D943" s="36"/>
      <c r="E943" s="36"/>
      <c r="F943" s="36"/>
      <c r="G943" s="36"/>
      <c r="H943" s="36"/>
      <c r="I943" s="36"/>
    </row>
    <row r="944" customHeight="1" spans="3:9">
      <c r="C944" s="36"/>
      <c r="D944" s="36"/>
      <c r="E944" s="36"/>
      <c r="F944" s="36"/>
      <c r="G944" s="36"/>
      <c r="H944" s="36"/>
      <c r="I944" s="36"/>
    </row>
    <row r="945" customHeight="1" spans="3:9">
      <c r="C945" s="36"/>
      <c r="D945" s="36"/>
      <c r="E945" s="36"/>
      <c r="F945" s="36"/>
      <c r="G945" s="36"/>
      <c r="H945" s="36"/>
      <c r="I945" s="36"/>
    </row>
    <row r="946" customHeight="1" spans="3:9">
      <c r="C946" s="36"/>
      <c r="D946" s="36"/>
      <c r="E946" s="36"/>
      <c r="F946" s="36"/>
      <c r="G946" s="36"/>
      <c r="H946" s="36"/>
      <c r="I946" s="36"/>
    </row>
    <row r="947" customHeight="1" spans="3:9">
      <c r="C947" s="36"/>
      <c r="D947" s="36"/>
      <c r="E947" s="36"/>
      <c r="F947" s="36"/>
      <c r="G947" s="36"/>
      <c r="H947" s="36"/>
      <c r="I947" s="36"/>
    </row>
    <row r="948" customHeight="1" spans="3:9">
      <c r="C948" s="36"/>
      <c r="D948" s="36"/>
      <c r="E948" s="36"/>
      <c r="F948" s="36"/>
      <c r="G948" s="36"/>
      <c r="H948" s="36"/>
      <c r="I948" s="36"/>
    </row>
    <row r="949" customHeight="1" spans="3:9">
      <c r="C949" s="36"/>
      <c r="D949" s="36"/>
      <c r="E949" s="36"/>
      <c r="F949" s="36"/>
      <c r="G949" s="36"/>
      <c r="H949" s="36"/>
      <c r="I949" s="36"/>
    </row>
    <row r="950" customHeight="1" spans="3:9">
      <c r="C950" s="36"/>
      <c r="D950" s="36"/>
      <c r="E950" s="36"/>
      <c r="F950" s="36"/>
      <c r="G950" s="36"/>
      <c r="H950" s="36"/>
      <c r="I950" s="36"/>
    </row>
    <row r="951" customHeight="1" spans="3:9">
      <c r="C951" s="36"/>
      <c r="D951" s="36"/>
      <c r="E951" s="36"/>
      <c r="F951" s="36"/>
      <c r="G951" s="36"/>
      <c r="H951" s="36"/>
      <c r="I951" s="36"/>
    </row>
    <row r="952" customHeight="1" spans="3:9">
      <c r="C952" s="36"/>
      <c r="D952" s="36"/>
      <c r="E952" s="36"/>
      <c r="F952" s="36"/>
      <c r="G952" s="36"/>
      <c r="H952" s="36"/>
      <c r="I952" s="36"/>
    </row>
    <row r="953" customHeight="1" spans="3:9">
      <c r="C953" s="36"/>
      <c r="D953" s="36"/>
      <c r="E953" s="36"/>
      <c r="F953" s="36"/>
      <c r="G953" s="36"/>
      <c r="H953" s="36"/>
      <c r="I953" s="36"/>
    </row>
    <row r="954" customHeight="1" spans="3:9">
      <c r="C954" s="36"/>
      <c r="D954" s="36"/>
      <c r="E954" s="36"/>
      <c r="F954" s="36"/>
      <c r="G954" s="36"/>
      <c r="H954" s="36"/>
      <c r="I954" s="36"/>
    </row>
    <row r="955" customHeight="1" spans="3:9">
      <c r="C955" s="36"/>
      <c r="D955" s="36"/>
      <c r="E955" s="36"/>
      <c r="F955" s="36"/>
      <c r="G955" s="36"/>
      <c r="H955" s="36"/>
      <c r="I955" s="36"/>
    </row>
    <row r="956" customHeight="1" spans="3:9">
      <c r="C956" s="36"/>
      <c r="D956" s="36"/>
      <c r="E956" s="36"/>
      <c r="F956" s="36"/>
      <c r="G956" s="36"/>
      <c r="H956" s="36"/>
      <c r="I956" s="36"/>
    </row>
    <row r="957" customHeight="1" spans="3:9">
      <c r="C957" s="36"/>
      <c r="D957" s="36"/>
      <c r="E957" s="36"/>
      <c r="F957" s="36"/>
      <c r="G957" s="36"/>
      <c r="H957" s="36"/>
      <c r="I957" s="36"/>
    </row>
    <row r="958" customHeight="1" spans="3:9">
      <c r="C958" s="36"/>
      <c r="D958" s="36"/>
      <c r="E958" s="36"/>
      <c r="F958" s="36"/>
      <c r="G958" s="36"/>
      <c r="H958" s="36"/>
      <c r="I958" s="36"/>
    </row>
    <row r="959" customHeight="1" spans="3:9">
      <c r="C959" s="36"/>
      <c r="D959" s="36"/>
      <c r="E959" s="36"/>
      <c r="F959" s="36"/>
      <c r="G959" s="36"/>
      <c r="H959" s="36"/>
      <c r="I959" s="36"/>
    </row>
    <row r="960" customHeight="1" spans="3:9">
      <c r="C960" s="36"/>
      <c r="D960" s="36"/>
      <c r="E960" s="36"/>
      <c r="F960" s="36"/>
      <c r="G960" s="36"/>
      <c r="H960" s="36"/>
      <c r="I960" s="36"/>
    </row>
    <row r="961" customHeight="1" spans="3:9">
      <c r="C961" s="36"/>
      <c r="D961" s="36"/>
      <c r="E961" s="36"/>
      <c r="F961" s="36"/>
      <c r="G961" s="36"/>
      <c r="H961" s="36"/>
      <c r="I961" s="36"/>
    </row>
    <row r="962" customHeight="1" spans="3:9">
      <c r="C962" s="36"/>
      <c r="D962" s="36"/>
      <c r="E962" s="36"/>
      <c r="F962" s="36"/>
      <c r="G962" s="36"/>
      <c r="H962" s="36"/>
      <c r="I962" s="36"/>
    </row>
    <row r="963" customHeight="1" spans="3:9">
      <c r="C963" s="36"/>
      <c r="D963" s="36"/>
      <c r="E963" s="36"/>
      <c r="F963" s="36"/>
      <c r="G963" s="36"/>
      <c r="H963" s="36"/>
      <c r="I963" s="36"/>
    </row>
    <row r="964" customHeight="1" spans="3:9">
      <c r="C964" s="36"/>
      <c r="D964" s="36"/>
      <c r="E964" s="36"/>
      <c r="F964" s="36"/>
      <c r="G964" s="36"/>
      <c r="H964" s="36"/>
      <c r="I964" s="36"/>
    </row>
    <row r="965" customHeight="1" spans="3:9">
      <c r="C965" s="36"/>
      <c r="D965" s="36"/>
      <c r="E965" s="36"/>
      <c r="F965" s="36"/>
      <c r="G965" s="36"/>
      <c r="H965" s="36"/>
      <c r="I965" s="36"/>
    </row>
    <row r="966" customHeight="1" spans="3:9">
      <c r="C966" s="36"/>
      <c r="D966" s="36"/>
      <c r="E966" s="36"/>
      <c r="F966" s="36"/>
      <c r="G966" s="36"/>
      <c r="H966" s="36"/>
      <c r="I966" s="36"/>
    </row>
    <row r="967" customHeight="1" spans="3:9">
      <c r="C967" s="36"/>
      <c r="D967" s="36"/>
      <c r="E967" s="36"/>
      <c r="F967" s="36"/>
      <c r="G967" s="36"/>
      <c r="H967" s="36"/>
      <c r="I967" s="36"/>
    </row>
    <row r="968" customHeight="1" spans="3:9">
      <c r="C968" s="36"/>
      <c r="D968" s="36"/>
      <c r="E968" s="36"/>
      <c r="F968" s="36"/>
      <c r="G968" s="36"/>
      <c r="H968" s="36"/>
      <c r="I968" s="36"/>
    </row>
    <row r="969" customHeight="1" spans="3:9">
      <c r="C969" s="36"/>
      <c r="D969" s="36"/>
      <c r="E969" s="36"/>
      <c r="F969" s="36"/>
      <c r="G969" s="36"/>
      <c r="H969" s="36"/>
      <c r="I969" s="36"/>
    </row>
    <row r="970" customHeight="1" spans="3:9">
      <c r="C970" s="36"/>
      <c r="D970" s="36"/>
      <c r="E970" s="36"/>
      <c r="F970" s="36"/>
      <c r="G970" s="36"/>
      <c r="H970" s="36"/>
      <c r="I970" s="36"/>
    </row>
    <row r="971" customHeight="1" spans="3:9">
      <c r="C971" s="36"/>
      <c r="D971" s="36"/>
      <c r="E971" s="36"/>
      <c r="F971" s="36"/>
      <c r="G971" s="36"/>
      <c r="H971" s="36"/>
      <c r="I971" s="36"/>
    </row>
    <row r="972" customHeight="1" spans="3:9">
      <c r="C972" s="36"/>
      <c r="D972" s="36"/>
      <c r="E972" s="36"/>
      <c r="F972" s="36"/>
      <c r="G972" s="36"/>
      <c r="H972" s="36"/>
      <c r="I972" s="36"/>
    </row>
    <row r="973" customHeight="1" spans="3:9">
      <c r="C973" s="36"/>
      <c r="D973" s="36"/>
      <c r="E973" s="36"/>
      <c r="F973" s="36"/>
      <c r="G973" s="36"/>
      <c r="H973" s="36"/>
      <c r="I973" s="36"/>
    </row>
    <row r="974" customHeight="1" spans="3:9">
      <c r="C974" s="36"/>
      <c r="D974" s="36"/>
      <c r="E974" s="36"/>
      <c r="F974" s="36"/>
      <c r="G974" s="36"/>
      <c r="H974" s="36"/>
      <c r="I974" s="36"/>
    </row>
    <row r="975" customHeight="1" spans="3:9">
      <c r="C975" s="36"/>
      <c r="D975" s="36"/>
      <c r="E975" s="36"/>
      <c r="F975" s="36"/>
      <c r="G975" s="36"/>
      <c r="H975" s="36"/>
      <c r="I975" s="36"/>
    </row>
    <row r="976" customHeight="1" spans="3:9">
      <c r="C976" s="36"/>
      <c r="D976" s="36"/>
      <c r="E976" s="36"/>
      <c r="F976" s="36"/>
      <c r="G976" s="36"/>
      <c r="H976" s="36"/>
      <c r="I976" s="36"/>
    </row>
    <row r="977" customHeight="1" spans="3:9">
      <c r="C977" s="36"/>
      <c r="D977" s="36"/>
      <c r="E977" s="36"/>
      <c r="F977" s="36"/>
      <c r="G977" s="36"/>
      <c r="H977" s="36"/>
      <c r="I977" s="36"/>
    </row>
    <row r="978" customHeight="1" spans="3:9">
      <c r="C978" s="36"/>
      <c r="D978" s="36"/>
      <c r="E978" s="36"/>
      <c r="F978" s="36"/>
      <c r="G978" s="36"/>
      <c r="H978" s="36"/>
      <c r="I978" s="36"/>
    </row>
    <row r="979" customHeight="1" spans="3:9">
      <c r="C979" s="36"/>
      <c r="D979" s="36"/>
      <c r="E979" s="36"/>
      <c r="F979" s="36"/>
      <c r="G979" s="36"/>
      <c r="H979" s="36"/>
      <c r="I979" s="36"/>
    </row>
    <row r="980" customHeight="1" spans="3:9">
      <c r="C980" s="36"/>
      <c r="D980" s="36"/>
      <c r="E980" s="36"/>
      <c r="F980" s="36"/>
      <c r="G980" s="36"/>
      <c r="H980" s="36"/>
      <c r="I980" s="36"/>
    </row>
    <row r="981" customHeight="1" spans="3:9">
      <c r="C981" s="36"/>
      <c r="D981" s="36"/>
      <c r="E981" s="36"/>
      <c r="F981" s="36"/>
      <c r="G981" s="36"/>
      <c r="H981" s="36"/>
      <c r="I981" s="36"/>
    </row>
    <row r="982" customHeight="1" spans="3:9">
      <c r="C982" s="36"/>
      <c r="D982" s="36"/>
      <c r="E982" s="36"/>
      <c r="F982" s="36"/>
      <c r="G982" s="36"/>
      <c r="H982" s="36"/>
      <c r="I982" s="36"/>
    </row>
    <row r="983" customHeight="1" spans="3:9">
      <c r="C983" s="36"/>
      <c r="D983" s="36"/>
      <c r="E983" s="36"/>
      <c r="F983" s="36"/>
      <c r="G983" s="36"/>
      <c r="H983" s="36"/>
      <c r="I983" s="36"/>
    </row>
    <row r="984" customHeight="1" spans="3:9">
      <c r="C984" s="36"/>
      <c r="D984" s="36"/>
      <c r="E984" s="36"/>
      <c r="F984" s="36"/>
      <c r="G984" s="36"/>
      <c r="H984" s="36"/>
      <c r="I984" s="36"/>
    </row>
    <row r="985" customHeight="1" spans="3:9">
      <c r="C985" s="36"/>
      <c r="D985" s="36"/>
      <c r="E985" s="36"/>
      <c r="F985" s="36"/>
      <c r="G985" s="36"/>
      <c r="H985" s="36"/>
      <c r="I985" s="36"/>
    </row>
    <row r="986" customHeight="1" spans="3:9">
      <c r="C986" s="36"/>
      <c r="D986" s="36"/>
      <c r="E986" s="36"/>
      <c r="F986" s="36"/>
      <c r="G986" s="36"/>
      <c r="H986" s="36"/>
      <c r="I986" s="36"/>
    </row>
    <row r="987" customHeight="1" spans="3:9">
      <c r="C987" s="36"/>
      <c r="D987" s="36"/>
      <c r="E987" s="36"/>
      <c r="F987" s="36"/>
      <c r="G987" s="36"/>
      <c r="H987" s="36"/>
      <c r="I987" s="36"/>
    </row>
    <row r="988" customHeight="1" spans="3:9">
      <c r="C988" s="36"/>
      <c r="D988" s="36"/>
      <c r="E988" s="36"/>
      <c r="F988" s="36"/>
      <c r="G988" s="36"/>
      <c r="H988" s="36"/>
      <c r="I988" s="36"/>
    </row>
    <row r="989" customHeight="1" spans="3:9">
      <c r="C989" s="36"/>
      <c r="D989" s="36"/>
      <c r="E989" s="36"/>
      <c r="F989" s="36"/>
      <c r="G989" s="36"/>
      <c r="H989" s="36"/>
      <c r="I989" s="36"/>
    </row>
    <row r="990" customHeight="1" spans="3:9">
      <c r="C990" s="36"/>
      <c r="D990" s="36"/>
      <c r="E990" s="36"/>
      <c r="F990" s="36"/>
      <c r="G990" s="36"/>
      <c r="H990" s="36"/>
      <c r="I990" s="36"/>
    </row>
    <row r="991" customHeight="1" spans="3:9">
      <c r="C991" s="36"/>
      <c r="D991" s="36"/>
      <c r="E991" s="36"/>
      <c r="F991" s="36"/>
      <c r="G991" s="36"/>
      <c r="H991" s="36"/>
      <c r="I991" s="36"/>
    </row>
    <row r="992" customHeight="1" spans="3:9">
      <c r="C992" s="36"/>
      <c r="D992" s="36"/>
      <c r="E992" s="36"/>
      <c r="F992" s="36"/>
      <c r="G992" s="36"/>
      <c r="H992" s="36"/>
      <c r="I992" s="36"/>
    </row>
    <row r="993" customHeight="1" spans="3:9">
      <c r="C993" s="36"/>
      <c r="D993" s="36"/>
      <c r="E993" s="36"/>
      <c r="F993" s="36"/>
      <c r="G993" s="36"/>
      <c r="H993" s="36"/>
      <c r="I993" s="36"/>
    </row>
    <row r="994" customHeight="1" spans="3:9">
      <c r="C994" s="36"/>
      <c r="D994" s="36"/>
      <c r="E994" s="36"/>
      <c r="F994" s="36"/>
      <c r="G994" s="36"/>
      <c r="H994" s="36"/>
      <c r="I994" s="36"/>
    </row>
    <row r="995" customHeight="1" spans="3:9">
      <c r="C995" s="36"/>
      <c r="D995" s="36"/>
      <c r="E995" s="36"/>
      <c r="F995" s="36"/>
      <c r="G995" s="36"/>
      <c r="H995" s="36"/>
      <c r="I995" s="36"/>
    </row>
    <row r="996" customHeight="1" spans="3:9">
      <c r="C996" s="36"/>
      <c r="D996" s="36"/>
      <c r="E996" s="36"/>
      <c r="F996" s="36"/>
      <c r="G996" s="36"/>
      <c r="H996" s="36"/>
      <c r="I996" s="36"/>
    </row>
    <row r="997" customHeight="1" spans="3:9">
      <c r="C997" s="36"/>
      <c r="D997" s="36"/>
      <c r="E997" s="36"/>
      <c r="F997" s="36"/>
      <c r="G997" s="36"/>
      <c r="H997" s="36"/>
      <c r="I997" s="36"/>
    </row>
    <row r="998" customHeight="1" spans="3:9">
      <c r="C998" s="36"/>
      <c r="D998" s="36"/>
      <c r="E998" s="36"/>
      <c r="F998" s="36"/>
      <c r="G998" s="36"/>
      <c r="H998" s="36"/>
      <c r="I998" s="36"/>
    </row>
    <row r="999" customHeight="1" spans="3:9">
      <c r="C999" s="36"/>
      <c r="D999" s="36"/>
      <c r="E999" s="36"/>
      <c r="F999" s="36"/>
      <c r="G999" s="36"/>
      <c r="H999" s="36"/>
      <c r="I999" s="36"/>
    </row>
    <row r="1000" customHeight="1" spans="3:9">
      <c r="C1000" s="36"/>
      <c r="D1000" s="36"/>
      <c r="E1000" s="36"/>
      <c r="F1000" s="36"/>
      <c r="G1000" s="36"/>
      <c r="H1000" s="36"/>
      <c r="I1000" s="36"/>
    </row>
    <row r="1001" customHeight="1" spans="3:9">
      <c r="C1001" s="36"/>
      <c r="D1001" s="36"/>
      <c r="E1001" s="36"/>
      <c r="F1001" s="36"/>
      <c r="G1001" s="36"/>
      <c r="H1001" s="36"/>
      <c r="I1001" s="36"/>
    </row>
    <row r="1002" customHeight="1" spans="3:9">
      <c r="C1002" s="36"/>
      <c r="D1002" s="36"/>
      <c r="E1002" s="36"/>
      <c r="F1002" s="36"/>
      <c r="G1002" s="36"/>
      <c r="H1002" s="36"/>
      <c r="I1002" s="36"/>
    </row>
    <row r="1003" customHeight="1" spans="3:9">
      <c r="C1003" s="36"/>
      <c r="D1003" s="36"/>
      <c r="E1003" s="36"/>
      <c r="F1003" s="36"/>
      <c r="G1003" s="36"/>
      <c r="H1003" s="36"/>
      <c r="I1003" s="36"/>
    </row>
    <row r="1004" customHeight="1" spans="3:9">
      <c r="C1004" s="36"/>
      <c r="D1004" s="36"/>
      <c r="E1004" s="36"/>
      <c r="F1004" s="36"/>
      <c r="G1004" s="36"/>
      <c r="H1004" s="36"/>
      <c r="I1004" s="36"/>
    </row>
    <row r="1005" customHeight="1" spans="3:9">
      <c r="C1005" s="36"/>
      <c r="D1005" s="36"/>
      <c r="E1005" s="36"/>
      <c r="F1005" s="36"/>
      <c r="G1005" s="36"/>
      <c r="H1005" s="36"/>
      <c r="I1005" s="36"/>
    </row>
    <row r="1006" customHeight="1" spans="3:9">
      <c r="C1006" s="36"/>
      <c r="D1006" s="36"/>
      <c r="E1006" s="36"/>
      <c r="F1006" s="36"/>
      <c r="G1006" s="36"/>
      <c r="H1006" s="36"/>
      <c r="I1006" s="36"/>
    </row>
    <row r="1007" customHeight="1" spans="3:9">
      <c r="C1007" s="36"/>
      <c r="D1007" s="36"/>
      <c r="E1007" s="36"/>
      <c r="F1007" s="36"/>
      <c r="G1007" s="36"/>
      <c r="H1007" s="36"/>
      <c r="I1007" s="36"/>
    </row>
    <row r="1008" customHeight="1" spans="3:9">
      <c r="C1008" s="36"/>
      <c r="D1008" s="36"/>
      <c r="E1008" s="36"/>
      <c r="F1008" s="36"/>
      <c r="G1008" s="36"/>
      <c r="H1008" s="36"/>
      <c r="I1008" s="36"/>
    </row>
    <row r="1009" customHeight="1" spans="3:9">
      <c r="C1009" s="36"/>
      <c r="D1009" s="36"/>
      <c r="E1009" s="36"/>
      <c r="F1009" s="36"/>
      <c r="G1009" s="36"/>
      <c r="H1009" s="36"/>
      <c r="I1009" s="36"/>
    </row>
    <row r="1010" customHeight="1" spans="3:9">
      <c r="C1010" s="36"/>
      <c r="D1010" s="36"/>
      <c r="E1010" s="36"/>
      <c r="F1010" s="36"/>
      <c r="G1010" s="36"/>
      <c r="H1010" s="36"/>
      <c r="I1010" s="36"/>
    </row>
    <row r="1011" customHeight="1" spans="3:9">
      <c r="C1011" s="36"/>
      <c r="D1011" s="36"/>
      <c r="E1011" s="36"/>
      <c r="F1011" s="36"/>
      <c r="G1011" s="36"/>
      <c r="H1011" s="36"/>
      <c r="I1011" s="36"/>
    </row>
    <row r="1012" customHeight="1" spans="3:9">
      <c r="C1012" s="36"/>
      <c r="D1012" s="36"/>
      <c r="E1012" s="36"/>
      <c r="F1012" s="36"/>
      <c r="G1012" s="36"/>
      <c r="H1012" s="36"/>
      <c r="I1012" s="36"/>
    </row>
    <row r="1013" customHeight="1" spans="3:9">
      <c r="C1013" s="36"/>
      <c r="D1013" s="36"/>
      <c r="E1013" s="36"/>
      <c r="F1013" s="36"/>
      <c r="G1013" s="36"/>
      <c r="H1013" s="36"/>
      <c r="I1013" s="36"/>
    </row>
    <row r="1014" customHeight="1" spans="3:9">
      <c r="C1014" s="36"/>
      <c r="D1014" s="36"/>
      <c r="E1014" s="36"/>
      <c r="F1014" s="36"/>
      <c r="G1014" s="36"/>
      <c r="H1014" s="36"/>
      <c r="I1014" s="36"/>
    </row>
    <row r="1015" customHeight="1" spans="3:9">
      <c r="C1015" s="36"/>
      <c r="D1015" s="36"/>
      <c r="E1015" s="36"/>
      <c r="F1015" s="36"/>
      <c r="G1015" s="36"/>
      <c r="H1015" s="36"/>
      <c r="I1015" s="36"/>
    </row>
    <row r="1016" customHeight="1" spans="3:9">
      <c r="C1016" s="36"/>
      <c r="D1016" s="36"/>
      <c r="E1016" s="36"/>
      <c r="F1016" s="36"/>
      <c r="G1016" s="36"/>
      <c r="H1016" s="36"/>
      <c r="I1016" s="36"/>
    </row>
    <row r="1017" customHeight="1" spans="3:9">
      <c r="C1017" s="36"/>
      <c r="D1017" s="36"/>
      <c r="E1017" s="36"/>
      <c r="F1017" s="36"/>
      <c r="G1017" s="36"/>
      <c r="H1017" s="36"/>
      <c r="I1017" s="36"/>
    </row>
    <row r="1018" customHeight="1" spans="3:9">
      <c r="C1018" s="36"/>
      <c r="D1018" s="36"/>
      <c r="E1018" s="36"/>
      <c r="F1018" s="36"/>
      <c r="G1018" s="36"/>
      <c r="H1018" s="36"/>
      <c r="I1018" s="36"/>
    </row>
    <row r="1019" customHeight="1" spans="3:9">
      <c r="C1019" s="36"/>
      <c r="D1019" s="36"/>
      <c r="E1019" s="36"/>
      <c r="F1019" s="36"/>
      <c r="G1019" s="36"/>
      <c r="H1019" s="36"/>
      <c r="I1019" s="36"/>
    </row>
    <row r="1020" customHeight="1" spans="3:9">
      <c r="C1020" s="36"/>
      <c r="D1020" s="36"/>
      <c r="E1020" s="36"/>
      <c r="F1020" s="36"/>
      <c r="G1020" s="36"/>
      <c r="H1020" s="36"/>
      <c r="I1020" s="36"/>
    </row>
    <row r="1021" customHeight="1" spans="3:9">
      <c r="C1021" s="36"/>
      <c r="D1021" s="36"/>
      <c r="E1021" s="36"/>
      <c r="F1021" s="36"/>
      <c r="G1021" s="36"/>
      <c r="H1021" s="36"/>
      <c r="I1021" s="36"/>
    </row>
    <row r="1022" customHeight="1" spans="3:9">
      <c r="C1022" s="36"/>
      <c r="D1022" s="36"/>
      <c r="E1022" s="36"/>
      <c r="F1022" s="36"/>
      <c r="G1022" s="36"/>
      <c r="H1022" s="36"/>
      <c r="I1022" s="36"/>
    </row>
    <row r="1023" customHeight="1" spans="3:9">
      <c r="C1023" s="36"/>
      <c r="D1023" s="36"/>
      <c r="E1023" s="36"/>
      <c r="F1023" s="36"/>
      <c r="G1023" s="36"/>
      <c r="H1023" s="36"/>
      <c r="I1023" s="36"/>
    </row>
    <row r="1024" customHeight="1" spans="3:9">
      <c r="C1024" s="36"/>
      <c r="D1024" s="36"/>
      <c r="E1024" s="36"/>
      <c r="F1024" s="36"/>
      <c r="G1024" s="36"/>
      <c r="H1024" s="36"/>
      <c r="I1024" s="36"/>
    </row>
    <row r="1025" customHeight="1" spans="3:9">
      <c r="C1025" s="36"/>
      <c r="D1025" s="36"/>
      <c r="E1025" s="36"/>
      <c r="F1025" s="36"/>
      <c r="G1025" s="36"/>
      <c r="H1025" s="36"/>
      <c r="I1025" s="36"/>
    </row>
    <row r="1026" customHeight="1" spans="3:9">
      <c r="C1026" s="36"/>
      <c r="D1026" s="36"/>
      <c r="E1026" s="36"/>
      <c r="F1026" s="36"/>
      <c r="G1026" s="36"/>
      <c r="H1026" s="36"/>
      <c r="I1026" s="36"/>
    </row>
    <row r="1027" customHeight="1" spans="3:9">
      <c r="C1027" s="36"/>
      <c r="D1027" s="36"/>
      <c r="E1027" s="36"/>
      <c r="F1027" s="36"/>
      <c r="G1027" s="36"/>
      <c r="H1027" s="36"/>
      <c r="I1027" s="36"/>
    </row>
    <row r="1028" customHeight="1" spans="3:9">
      <c r="C1028" s="36"/>
      <c r="D1028" s="36"/>
      <c r="E1028" s="36"/>
      <c r="F1028" s="36"/>
      <c r="G1028" s="36"/>
      <c r="H1028" s="36"/>
      <c r="I1028" s="36"/>
    </row>
    <row r="1029" customHeight="1" spans="3:9">
      <c r="C1029" s="36"/>
      <c r="D1029" s="36"/>
      <c r="E1029" s="36"/>
      <c r="F1029" s="36"/>
      <c r="G1029" s="36"/>
      <c r="H1029" s="36"/>
      <c r="I1029" s="36"/>
    </row>
    <row r="1030" customHeight="1" spans="3:9">
      <c r="C1030" s="36"/>
      <c r="D1030" s="36"/>
      <c r="E1030" s="36"/>
      <c r="F1030" s="36"/>
      <c r="G1030" s="36"/>
      <c r="H1030" s="36"/>
      <c r="I1030" s="36"/>
    </row>
    <row r="1031" customHeight="1" spans="3:9">
      <c r="C1031" s="36"/>
      <c r="D1031" s="36"/>
      <c r="E1031" s="36"/>
      <c r="F1031" s="36"/>
      <c r="G1031" s="36"/>
      <c r="H1031" s="36"/>
      <c r="I1031" s="36"/>
    </row>
    <row r="1032" customHeight="1" spans="3:9">
      <c r="C1032" s="36"/>
      <c r="D1032" s="36"/>
      <c r="E1032" s="36"/>
      <c r="F1032" s="36"/>
      <c r="G1032" s="36"/>
      <c r="H1032" s="36"/>
      <c r="I1032" s="36"/>
    </row>
    <row r="1033" customHeight="1" spans="3:9">
      <c r="C1033" s="36"/>
      <c r="D1033" s="36"/>
      <c r="E1033" s="36"/>
      <c r="F1033" s="36"/>
      <c r="G1033" s="36"/>
      <c r="H1033" s="36"/>
      <c r="I1033" s="36"/>
    </row>
    <row r="1034" customHeight="1" spans="3:9">
      <c r="C1034" s="36"/>
      <c r="D1034" s="36"/>
      <c r="E1034" s="36"/>
      <c r="F1034" s="36"/>
      <c r="G1034" s="36"/>
      <c r="H1034" s="36"/>
      <c r="I1034" s="36"/>
    </row>
    <row r="1035" customHeight="1" spans="3:9">
      <c r="C1035" s="36"/>
      <c r="D1035" s="36"/>
      <c r="E1035" s="36"/>
      <c r="F1035" s="36"/>
      <c r="G1035" s="36"/>
      <c r="H1035" s="36"/>
      <c r="I1035" s="36"/>
    </row>
    <row r="1036" customHeight="1" spans="3:9">
      <c r="C1036" s="36"/>
      <c r="D1036" s="36"/>
      <c r="E1036" s="36"/>
      <c r="F1036" s="36"/>
      <c r="G1036" s="36"/>
      <c r="H1036" s="36"/>
      <c r="I1036" s="36"/>
    </row>
    <row r="1037" customHeight="1" spans="3:9">
      <c r="C1037" s="36"/>
      <c r="D1037" s="36"/>
      <c r="E1037" s="36"/>
      <c r="F1037" s="36"/>
      <c r="G1037" s="36"/>
      <c r="H1037" s="36"/>
      <c r="I1037" s="36"/>
    </row>
    <row r="1038" customHeight="1" spans="3:9">
      <c r="C1038" s="36"/>
      <c r="D1038" s="36"/>
      <c r="E1038" s="36"/>
      <c r="F1038" s="36"/>
      <c r="G1038" s="36"/>
      <c r="H1038" s="36"/>
      <c r="I1038" s="36"/>
    </row>
    <row r="1039" customHeight="1" spans="3:9">
      <c r="C1039" s="36"/>
      <c r="D1039" s="36"/>
      <c r="E1039" s="36"/>
      <c r="F1039" s="36"/>
      <c r="G1039" s="36"/>
      <c r="H1039" s="36"/>
      <c r="I1039" s="36"/>
    </row>
    <row r="1040" customHeight="1" spans="3:9">
      <c r="C1040" s="36"/>
      <c r="D1040" s="36"/>
      <c r="E1040" s="36"/>
      <c r="F1040" s="36"/>
      <c r="G1040" s="36"/>
      <c r="H1040" s="36"/>
      <c r="I1040" s="36"/>
    </row>
    <row r="1041" customHeight="1" spans="3:9">
      <c r="C1041" s="36"/>
      <c r="D1041" s="36"/>
      <c r="E1041" s="36"/>
      <c r="F1041" s="36"/>
      <c r="G1041" s="36"/>
      <c r="H1041" s="36"/>
      <c r="I1041" s="36"/>
    </row>
    <row r="1042" customHeight="1" spans="3:9">
      <c r="C1042" s="36"/>
      <c r="D1042" s="36"/>
      <c r="E1042" s="36"/>
      <c r="F1042" s="36"/>
      <c r="G1042" s="36"/>
      <c r="H1042" s="36"/>
      <c r="I1042" s="36"/>
    </row>
    <row r="1043" customHeight="1" spans="3:9">
      <c r="C1043" s="36"/>
      <c r="D1043" s="36"/>
      <c r="E1043" s="36"/>
      <c r="F1043" s="36"/>
      <c r="G1043" s="36"/>
      <c r="H1043" s="36"/>
      <c r="I1043" s="36"/>
    </row>
    <row r="1044" customHeight="1" spans="3:9">
      <c r="C1044" s="36"/>
      <c r="D1044" s="36"/>
      <c r="E1044" s="36"/>
      <c r="F1044" s="36"/>
      <c r="G1044" s="36"/>
      <c r="H1044" s="36"/>
      <c r="I1044" s="36"/>
    </row>
    <row r="1045" customHeight="1" spans="3:9">
      <c r="C1045" s="36"/>
      <c r="D1045" s="36"/>
      <c r="E1045" s="36"/>
      <c r="F1045" s="36"/>
      <c r="G1045" s="36"/>
      <c r="H1045" s="36"/>
      <c r="I1045" s="36"/>
    </row>
    <row r="1046" customHeight="1" spans="3:9">
      <c r="C1046" s="36"/>
      <c r="D1046" s="36"/>
      <c r="E1046" s="36"/>
      <c r="F1046" s="36"/>
      <c r="G1046" s="36"/>
      <c r="H1046" s="36"/>
      <c r="I1046" s="36"/>
    </row>
    <row r="1047" customHeight="1" spans="3:9">
      <c r="C1047" s="36"/>
      <c r="D1047" s="36"/>
      <c r="E1047" s="36"/>
      <c r="F1047" s="36"/>
      <c r="G1047" s="36"/>
      <c r="H1047" s="36"/>
      <c r="I1047" s="36"/>
    </row>
    <row r="1048" customHeight="1" spans="3:9">
      <c r="C1048" s="36"/>
      <c r="D1048" s="36"/>
      <c r="E1048" s="36"/>
      <c r="F1048" s="36"/>
      <c r="G1048" s="36"/>
      <c r="H1048" s="36"/>
      <c r="I1048" s="36"/>
    </row>
    <row r="1049" customHeight="1" spans="3:9">
      <c r="C1049" s="36"/>
      <c r="D1049" s="36"/>
      <c r="E1049" s="36"/>
      <c r="F1049" s="36"/>
      <c r="G1049" s="36"/>
      <c r="H1049" s="36"/>
      <c r="I1049" s="36"/>
    </row>
    <row r="1050" customHeight="1" spans="3:9">
      <c r="C1050" s="36"/>
      <c r="D1050" s="36"/>
      <c r="E1050" s="36"/>
      <c r="F1050" s="36"/>
      <c r="G1050" s="36"/>
      <c r="H1050" s="36"/>
      <c r="I1050" s="36"/>
    </row>
    <row r="1051" customHeight="1" spans="3:9">
      <c r="C1051" s="36"/>
      <c r="D1051" s="36"/>
      <c r="E1051" s="36"/>
      <c r="F1051" s="36"/>
      <c r="G1051" s="36"/>
      <c r="H1051" s="36"/>
      <c r="I1051" s="36"/>
    </row>
    <row r="1052" customHeight="1" spans="3:9">
      <c r="C1052" s="36"/>
      <c r="D1052" s="36"/>
      <c r="E1052" s="36"/>
      <c r="F1052" s="36"/>
      <c r="G1052" s="36"/>
      <c r="H1052" s="36"/>
      <c r="I1052" s="36"/>
    </row>
    <row r="1053" customHeight="1" spans="3:9">
      <c r="C1053" s="36"/>
      <c r="D1053" s="36"/>
      <c r="E1053" s="36"/>
      <c r="F1053" s="36"/>
      <c r="G1053" s="36"/>
      <c r="H1053" s="36"/>
      <c r="I1053" s="36"/>
    </row>
    <row r="1054" customHeight="1" spans="3:9">
      <c r="C1054" s="36"/>
      <c r="D1054" s="36"/>
      <c r="E1054" s="36"/>
      <c r="F1054" s="36"/>
      <c r="G1054" s="36"/>
      <c r="H1054" s="36"/>
      <c r="I1054" s="36"/>
    </row>
    <row r="1055" customHeight="1" spans="3:9">
      <c r="C1055" s="36"/>
      <c r="D1055" s="36"/>
      <c r="E1055" s="36"/>
      <c r="F1055" s="36"/>
      <c r="G1055" s="36"/>
      <c r="H1055" s="36"/>
      <c r="I1055" s="36"/>
    </row>
    <row r="1056" customHeight="1" spans="3:9">
      <c r="C1056" s="36"/>
      <c r="D1056" s="36"/>
      <c r="E1056" s="36"/>
      <c r="F1056" s="36"/>
      <c r="G1056" s="36"/>
      <c r="H1056" s="36"/>
      <c r="I1056" s="36"/>
    </row>
    <row r="1057" customHeight="1" spans="3:9">
      <c r="C1057" s="36"/>
      <c r="D1057" s="36"/>
      <c r="E1057" s="36"/>
      <c r="F1057" s="36"/>
      <c r="G1057" s="36"/>
      <c r="H1057" s="36"/>
      <c r="I1057" s="36"/>
    </row>
    <row r="1058" customHeight="1" spans="3:9">
      <c r="C1058" s="36"/>
      <c r="D1058" s="36"/>
      <c r="E1058" s="36"/>
      <c r="F1058" s="36"/>
      <c r="G1058" s="36"/>
      <c r="H1058" s="36"/>
      <c r="I1058" s="36"/>
    </row>
    <row r="1059" customHeight="1" spans="3:9">
      <c r="C1059" s="36"/>
      <c r="D1059" s="36"/>
      <c r="E1059" s="36"/>
      <c r="F1059" s="36"/>
      <c r="G1059" s="36"/>
      <c r="H1059" s="36"/>
      <c r="I1059" s="36"/>
    </row>
    <row r="1060" customHeight="1" spans="3:9">
      <c r="C1060" s="36"/>
      <c r="D1060" s="36"/>
      <c r="E1060" s="36"/>
      <c r="F1060" s="36"/>
      <c r="G1060" s="36"/>
      <c r="H1060" s="36"/>
      <c r="I1060" s="36"/>
    </row>
    <row r="1061" customHeight="1" spans="3:9">
      <c r="C1061" s="36"/>
      <c r="D1061" s="36"/>
      <c r="E1061" s="36"/>
      <c r="F1061" s="36"/>
      <c r="G1061" s="36"/>
      <c r="H1061" s="36"/>
      <c r="I1061" s="36"/>
    </row>
    <row r="1062" customHeight="1" spans="3:9">
      <c r="C1062" s="36"/>
      <c r="D1062" s="36"/>
      <c r="E1062" s="36"/>
      <c r="F1062" s="36"/>
      <c r="G1062" s="36"/>
      <c r="H1062" s="36"/>
      <c r="I1062" s="36"/>
    </row>
    <row r="1063" customHeight="1" spans="3:9">
      <c r="C1063" s="36"/>
      <c r="D1063" s="36"/>
      <c r="E1063" s="36"/>
      <c r="F1063" s="36"/>
      <c r="G1063" s="36"/>
      <c r="H1063" s="36"/>
      <c r="I1063" s="36"/>
    </row>
    <row r="1064" customHeight="1" spans="3:9">
      <c r="C1064" s="36"/>
      <c r="D1064" s="36"/>
      <c r="E1064" s="36"/>
      <c r="F1064" s="36"/>
      <c r="G1064" s="36"/>
      <c r="H1064" s="36"/>
      <c r="I1064" s="36"/>
    </row>
    <row r="1065" customHeight="1" spans="3:9">
      <c r="C1065" s="36"/>
      <c r="D1065" s="36"/>
      <c r="E1065" s="36"/>
      <c r="F1065" s="36"/>
      <c r="G1065" s="36"/>
      <c r="H1065" s="36"/>
      <c r="I1065" s="36"/>
    </row>
    <row r="1066" customHeight="1" spans="3:9">
      <c r="C1066" s="36"/>
      <c r="D1066" s="36"/>
      <c r="E1066" s="36"/>
      <c r="F1066" s="36"/>
      <c r="G1066" s="36"/>
      <c r="H1066" s="36"/>
      <c r="I1066" s="36"/>
    </row>
    <row r="1067" customHeight="1" spans="3:9">
      <c r="C1067" s="36"/>
      <c r="D1067" s="36"/>
      <c r="E1067" s="36"/>
      <c r="F1067" s="36"/>
      <c r="G1067" s="36"/>
      <c r="H1067" s="36"/>
      <c r="I1067" s="36"/>
    </row>
    <row r="1068" customHeight="1" spans="3:9">
      <c r="C1068" s="36"/>
      <c r="D1068" s="36"/>
      <c r="E1068" s="36"/>
      <c r="F1068" s="36"/>
      <c r="G1068" s="36"/>
      <c r="H1068" s="36"/>
      <c r="I1068" s="36"/>
    </row>
    <row r="1069" customHeight="1" spans="3:9">
      <c r="C1069" s="36"/>
      <c r="D1069" s="36"/>
      <c r="E1069" s="36"/>
      <c r="F1069" s="36"/>
      <c r="G1069" s="36"/>
      <c r="H1069" s="36"/>
      <c r="I1069" s="36"/>
    </row>
    <row r="1070" customHeight="1" spans="3:9">
      <c r="C1070" s="36"/>
      <c r="D1070" s="36"/>
      <c r="E1070" s="36"/>
      <c r="F1070" s="36"/>
      <c r="G1070" s="36"/>
      <c r="H1070" s="36"/>
      <c r="I1070" s="36"/>
    </row>
    <row r="1071" customHeight="1" spans="3:9">
      <c r="C1071" s="36"/>
      <c r="D1071" s="36"/>
      <c r="E1071" s="36"/>
      <c r="F1071" s="36"/>
      <c r="G1071" s="36"/>
      <c r="H1071" s="36"/>
      <c r="I1071" s="36"/>
    </row>
    <row r="1072" customHeight="1" spans="3:9">
      <c r="C1072" s="36"/>
      <c r="D1072" s="36"/>
      <c r="E1072" s="36"/>
      <c r="F1072" s="36"/>
      <c r="G1072" s="36"/>
      <c r="H1072" s="36"/>
      <c r="I1072" s="36"/>
    </row>
    <row r="1073" customHeight="1" spans="3:9">
      <c r="C1073" s="36"/>
      <c r="D1073" s="36"/>
      <c r="E1073" s="36"/>
      <c r="F1073" s="36"/>
      <c r="G1073" s="36"/>
      <c r="H1073" s="36"/>
      <c r="I1073" s="36"/>
    </row>
    <row r="1074" customHeight="1" spans="3:9">
      <c r="C1074" s="36"/>
      <c r="D1074" s="36"/>
      <c r="E1074" s="36"/>
      <c r="F1074" s="36"/>
      <c r="G1074" s="36"/>
      <c r="H1074" s="36"/>
      <c r="I1074" s="36"/>
    </row>
    <row r="1075" customHeight="1" spans="3:9">
      <c r="C1075" s="36"/>
      <c r="D1075" s="36"/>
      <c r="E1075" s="36"/>
      <c r="F1075" s="36"/>
      <c r="G1075" s="36"/>
      <c r="H1075" s="36"/>
      <c r="I1075" s="36"/>
    </row>
    <row r="1076" customHeight="1" spans="3:9">
      <c r="C1076" s="36"/>
      <c r="D1076" s="36"/>
      <c r="E1076" s="36"/>
      <c r="F1076" s="36"/>
      <c r="G1076" s="36"/>
      <c r="H1076" s="36"/>
      <c r="I1076" s="36"/>
    </row>
    <row r="1077" customHeight="1" spans="3:9">
      <c r="C1077" s="36"/>
      <c r="D1077" s="36"/>
      <c r="E1077" s="36"/>
      <c r="F1077" s="36"/>
      <c r="G1077" s="36"/>
      <c r="H1077" s="36"/>
      <c r="I1077" s="36"/>
    </row>
    <row r="1078" customHeight="1" spans="3:9">
      <c r="C1078" s="36"/>
      <c r="D1078" s="36"/>
      <c r="E1078" s="36"/>
      <c r="F1078" s="36"/>
      <c r="G1078" s="36"/>
      <c r="H1078" s="36"/>
      <c r="I1078" s="36"/>
    </row>
    <row r="1079" customHeight="1" spans="3:9">
      <c r="C1079" s="36"/>
      <c r="D1079" s="36"/>
      <c r="E1079" s="36"/>
      <c r="F1079" s="36"/>
      <c r="G1079" s="36"/>
      <c r="H1079" s="36"/>
      <c r="I1079" s="36"/>
    </row>
    <row r="1080" customHeight="1" spans="3:9">
      <c r="C1080" s="36"/>
      <c r="D1080" s="36"/>
      <c r="E1080" s="36"/>
      <c r="F1080" s="36"/>
      <c r="G1080" s="36"/>
      <c r="H1080" s="36"/>
      <c r="I1080" s="36"/>
    </row>
    <row r="1081" customHeight="1" spans="3:9">
      <c r="C1081" s="36"/>
      <c r="D1081" s="36"/>
      <c r="E1081" s="36"/>
      <c r="F1081" s="36"/>
      <c r="G1081" s="36"/>
      <c r="H1081" s="36"/>
      <c r="I1081" s="36"/>
    </row>
    <row r="1082" customHeight="1" spans="3:9">
      <c r="C1082" s="36"/>
      <c r="D1082" s="36"/>
      <c r="E1082" s="36"/>
      <c r="F1082" s="36"/>
      <c r="G1082" s="36"/>
      <c r="H1082" s="36"/>
      <c r="I1082" s="36"/>
    </row>
    <row r="1083" customHeight="1" spans="3:9">
      <c r="C1083" s="36"/>
      <c r="D1083" s="36"/>
      <c r="E1083" s="36"/>
      <c r="F1083" s="36"/>
      <c r="G1083" s="36"/>
      <c r="H1083" s="36"/>
      <c r="I1083" s="36"/>
    </row>
    <row r="1084" customHeight="1" spans="3:9">
      <c r="C1084" s="36"/>
      <c r="D1084" s="36"/>
      <c r="E1084" s="36"/>
      <c r="F1084" s="36"/>
      <c r="G1084" s="36"/>
      <c r="H1084" s="36"/>
      <c r="I1084" s="36"/>
    </row>
    <row r="1085" customHeight="1" spans="3:9">
      <c r="C1085" s="36"/>
      <c r="D1085" s="36"/>
      <c r="E1085" s="36"/>
      <c r="F1085" s="36"/>
      <c r="G1085" s="36"/>
      <c r="H1085" s="36"/>
      <c r="I1085" s="36"/>
    </row>
    <row r="1086" customHeight="1" spans="3:9">
      <c r="C1086" s="36"/>
      <c r="D1086" s="36"/>
      <c r="E1086" s="36"/>
      <c r="F1086" s="36"/>
      <c r="G1086" s="36"/>
      <c r="H1086" s="36"/>
      <c r="I1086" s="36"/>
    </row>
    <row r="1087" customHeight="1" spans="3:9">
      <c r="C1087" s="36"/>
      <c r="D1087" s="36"/>
      <c r="E1087" s="36"/>
      <c r="F1087" s="36"/>
      <c r="G1087" s="36"/>
      <c r="H1087" s="36"/>
      <c r="I1087" s="36"/>
    </row>
    <row r="1088" customHeight="1" spans="3:9">
      <c r="C1088" s="36"/>
      <c r="D1088" s="36"/>
      <c r="E1088" s="36"/>
      <c r="F1088" s="36"/>
      <c r="G1088" s="36"/>
      <c r="H1088" s="36"/>
      <c r="I1088" s="36"/>
    </row>
    <row r="1089" customHeight="1" spans="3:9">
      <c r="C1089" s="36"/>
      <c r="D1089" s="36"/>
      <c r="E1089" s="36"/>
      <c r="F1089" s="36"/>
      <c r="G1089" s="36"/>
      <c r="H1089" s="36"/>
      <c r="I1089" s="36"/>
    </row>
    <row r="1090" customHeight="1" spans="3:9">
      <c r="C1090" s="36"/>
      <c r="D1090" s="36"/>
      <c r="E1090" s="36"/>
      <c r="F1090" s="36"/>
      <c r="G1090" s="36"/>
      <c r="H1090" s="36"/>
      <c r="I1090" s="36"/>
    </row>
    <row r="1091" customHeight="1" spans="3:9">
      <c r="C1091" s="36"/>
      <c r="D1091" s="36"/>
      <c r="E1091" s="36"/>
      <c r="F1091" s="36"/>
      <c r="G1091" s="36"/>
      <c r="H1091" s="36"/>
      <c r="I1091" s="36"/>
    </row>
    <row r="1092" customHeight="1" spans="3:9">
      <c r="C1092" s="36"/>
      <c r="D1092" s="36"/>
      <c r="E1092" s="36"/>
      <c r="F1092" s="36"/>
      <c r="G1092" s="36"/>
      <c r="H1092" s="36"/>
      <c r="I1092" s="36"/>
    </row>
    <row r="1093" customHeight="1" spans="3:9">
      <c r="C1093" s="36"/>
      <c r="D1093" s="36"/>
      <c r="E1093" s="36"/>
      <c r="F1093" s="36"/>
      <c r="G1093" s="36"/>
      <c r="H1093" s="36"/>
      <c r="I1093" s="36"/>
    </row>
    <row r="1094" customHeight="1" spans="3:9">
      <c r="C1094" s="36"/>
      <c r="D1094" s="36"/>
      <c r="E1094" s="36"/>
      <c r="F1094" s="36"/>
      <c r="G1094" s="36"/>
      <c r="H1094" s="36"/>
      <c r="I1094" s="36"/>
    </row>
    <row r="1095" customHeight="1" spans="3:9">
      <c r="C1095" s="36"/>
      <c r="D1095" s="36"/>
      <c r="E1095" s="36"/>
      <c r="F1095" s="36"/>
      <c r="G1095" s="36"/>
      <c r="H1095" s="36"/>
      <c r="I1095" s="36"/>
    </row>
    <row r="1096" customHeight="1" spans="3:9">
      <c r="C1096" s="36"/>
      <c r="D1096" s="36"/>
      <c r="E1096" s="36"/>
      <c r="F1096" s="36"/>
      <c r="G1096" s="36"/>
      <c r="H1096" s="36"/>
      <c r="I1096" s="36"/>
    </row>
    <row r="1097" customHeight="1" spans="3:9">
      <c r="C1097" s="36"/>
      <c r="D1097" s="36"/>
      <c r="E1097" s="36"/>
      <c r="F1097" s="36"/>
      <c r="G1097" s="36"/>
      <c r="H1097" s="36"/>
      <c r="I1097" s="36"/>
    </row>
    <row r="1098" customHeight="1" spans="3:9">
      <c r="C1098" s="36"/>
      <c r="D1098" s="36"/>
      <c r="E1098" s="36"/>
      <c r="F1098" s="36"/>
      <c r="G1098" s="36"/>
      <c r="H1098" s="36"/>
      <c r="I1098" s="36"/>
    </row>
    <row r="1099" customHeight="1" spans="3:9">
      <c r="C1099" s="36"/>
      <c r="D1099" s="36"/>
      <c r="E1099" s="36"/>
      <c r="F1099" s="36"/>
      <c r="G1099" s="36"/>
      <c r="H1099" s="36"/>
      <c r="I1099" s="36"/>
    </row>
    <row r="1100" customHeight="1" spans="3:9">
      <c r="C1100" s="36"/>
      <c r="D1100" s="36"/>
      <c r="E1100" s="36"/>
      <c r="F1100" s="36"/>
      <c r="G1100" s="36"/>
      <c r="H1100" s="36"/>
      <c r="I1100" s="36"/>
    </row>
    <row r="1101" customHeight="1" spans="3:9">
      <c r="C1101" s="36"/>
      <c r="D1101" s="36"/>
      <c r="E1101" s="36"/>
      <c r="F1101" s="36"/>
      <c r="G1101" s="36"/>
      <c r="H1101" s="36"/>
      <c r="I1101" s="36"/>
    </row>
    <row r="1102" customHeight="1" spans="3:9">
      <c r="C1102" s="36"/>
      <c r="D1102" s="36"/>
      <c r="E1102" s="36"/>
      <c r="F1102" s="36"/>
      <c r="G1102" s="36"/>
      <c r="H1102" s="36"/>
      <c r="I1102" s="36"/>
    </row>
    <row r="1103" customHeight="1" spans="3:9">
      <c r="C1103" s="36"/>
      <c r="D1103" s="36"/>
      <c r="E1103" s="36"/>
      <c r="F1103" s="36"/>
      <c r="G1103" s="36"/>
      <c r="H1103" s="36"/>
      <c r="I1103" s="36"/>
    </row>
    <row r="1104" customHeight="1" spans="3:9">
      <c r="C1104" s="36"/>
      <c r="D1104" s="36"/>
      <c r="E1104" s="36"/>
      <c r="F1104" s="36"/>
      <c r="G1104" s="36"/>
      <c r="H1104" s="36"/>
      <c r="I1104" s="36"/>
    </row>
    <row r="1105" customHeight="1" spans="3:9">
      <c r="C1105" s="36"/>
      <c r="D1105" s="36"/>
      <c r="E1105" s="36"/>
      <c r="F1105" s="36"/>
      <c r="G1105" s="36"/>
      <c r="H1105" s="36"/>
      <c r="I1105" s="36"/>
    </row>
    <row r="1106" customHeight="1" spans="3:9">
      <c r="C1106" s="36"/>
      <c r="D1106" s="36"/>
      <c r="E1106" s="36"/>
      <c r="F1106" s="36"/>
      <c r="G1106" s="36"/>
      <c r="H1106" s="36"/>
      <c r="I1106" s="36"/>
    </row>
    <row r="1107" customHeight="1" spans="3:9">
      <c r="C1107" s="36"/>
      <c r="D1107" s="36"/>
      <c r="E1107" s="36"/>
      <c r="F1107" s="36"/>
      <c r="G1107" s="36"/>
      <c r="H1107" s="36"/>
      <c r="I1107" s="36"/>
    </row>
    <row r="1108" customHeight="1" spans="3:9">
      <c r="C1108" s="36"/>
      <c r="D1108" s="36"/>
      <c r="E1108" s="36"/>
      <c r="F1108" s="36"/>
      <c r="G1108" s="36"/>
      <c r="H1108" s="36"/>
      <c r="I1108" s="36"/>
    </row>
    <row r="1109" customHeight="1" spans="3:9">
      <c r="C1109" s="36"/>
      <c r="D1109" s="36"/>
      <c r="E1109" s="36"/>
      <c r="F1109" s="36"/>
      <c r="G1109" s="36"/>
      <c r="H1109" s="36"/>
      <c r="I1109" s="36"/>
    </row>
    <row r="1110" customHeight="1" spans="3:9">
      <c r="C1110" s="36"/>
      <c r="D1110" s="36"/>
      <c r="E1110" s="36"/>
      <c r="F1110" s="36"/>
      <c r="G1110" s="36"/>
      <c r="H1110" s="36"/>
      <c r="I1110" s="36"/>
    </row>
    <row r="1111" customHeight="1" spans="3:9">
      <c r="C1111" s="36"/>
      <c r="D1111" s="36"/>
      <c r="E1111" s="36"/>
      <c r="F1111" s="36"/>
      <c r="G1111" s="36"/>
      <c r="H1111" s="36"/>
      <c r="I1111" s="36"/>
    </row>
    <row r="1112" customHeight="1" spans="3:9">
      <c r="C1112" s="36"/>
      <c r="D1112" s="36"/>
      <c r="E1112" s="36"/>
      <c r="F1112" s="36"/>
      <c r="G1112" s="36"/>
      <c r="H1112" s="36"/>
      <c r="I1112" s="36"/>
    </row>
    <row r="1113" customHeight="1" spans="3:9">
      <c r="C1113" s="36"/>
      <c r="D1113" s="36"/>
      <c r="E1113" s="36"/>
      <c r="F1113" s="36"/>
      <c r="G1113" s="36"/>
      <c r="H1113" s="36"/>
      <c r="I1113" s="36"/>
    </row>
    <row r="1114" customHeight="1" spans="3:9">
      <c r="C1114" s="36"/>
      <c r="D1114" s="36"/>
      <c r="E1114" s="36"/>
      <c r="F1114" s="36"/>
      <c r="G1114" s="36"/>
      <c r="H1114" s="36"/>
      <c r="I1114" s="36"/>
    </row>
    <row r="1115" customHeight="1" spans="3:9">
      <c r="C1115" s="36"/>
      <c r="D1115" s="36"/>
      <c r="E1115" s="36"/>
      <c r="F1115" s="36"/>
      <c r="G1115" s="36"/>
      <c r="H1115" s="36"/>
      <c r="I1115" s="36"/>
    </row>
    <row r="1116" customHeight="1" spans="3:9">
      <c r="C1116" s="36"/>
      <c r="D1116" s="36"/>
      <c r="E1116" s="36"/>
      <c r="F1116" s="36"/>
      <c r="G1116" s="36"/>
      <c r="H1116" s="36"/>
      <c r="I1116" s="36"/>
    </row>
    <row r="1117" customHeight="1" spans="3:9">
      <c r="C1117" s="36"/>
      <c r="D1117" s="36"/>
      <c r="E1117" s="36"/>
      <c r="F1117" s="36"/>
      <c r="G1117" s="36"/>
      <c r="H1117" s="36"/>
      <c r="I1117" s="36"/>
    </row>
    <row r="1118" customHeight="1" spans="3:9">
      <c r="C1118" s="36"/>
      <c r="D1118" s="36"/>
      <c r="E1118" s="36"/>
      <c r="F1118" s="36"/>
      <c r="G1118" s="36"/>
      <c r="H1118" s="36"/>
      <c r="I1118" s="36"/>
    </row>
    <row r="1119" customHeight="1" spans="3:9">
      <c r="C1119" s="36"/>
      <c r="D1119" s="36"/>
      <c r="E1119" s="36"/>
      <c r="F1119" s="36"/>
      <c r="G1119" s="36"/>
      <c r="H1119" s="36"/>
      <c r="I1119" s="36"/>
    </row>
    <row r="1120" customHeight="1" spans="3:9">
      <c r="C1120" s="36"/>
      <c r="D1120" s="36"/>
      <c r="E1120" s="36"/>
      <c r="F1120" s="36"/>
      <c r="G1120" s="36"/>
      <c r="H1120" s="36"/>
      <c r="I1120" s="36"/>
    </row>
    <row r="1121" customHeight="1" spans="3:9">
      <c r="C1121" s="36"/>
      <c r="D1121" s="36"/>
      <c r="E1121" s="36"/>
      <c r="F1121" s="36"/>
      <c r="G1121" s="36"/>
      <c r="H1121" s="36"/>
      <c r="I1121" s="36"/>
    </row>
    <row r="1122" customHeight="1" spans="3:9">
      <c r="C1122" s="36"/>
      <c r="D1122" s="36"/>
      <c r="E1122" s="36"/>
      <c r="F1122" s="36"/>
      <c r="G1122" s="36"/>
      <c r="H1122" s="36"/>
      <c r="I1122" s="36"/>
    </row>
    <row r="1123" customHeight="1" spans="3:9">
      <c r="C1123" s="36"/>
      <c r="D1123" s="36"/>
      <c r="E1123" s="36"/>
      <c r="F1123" s="36"/>
      <c r="G1123" s="36"/>
      <c r="H1123" s="36"/>
      <c r="I1123" s="36"/>
    </row>
    <row r="1124" customHeight="1" spans="3:9">
      <c r="C1124" s="36"/>
      <c r="D1124" s="36"/>
      <c r="E1124" s="36"/>
      <c r="F1124" s="36"/>
      <c r="G1124" s="36"/>
      <c r="H1124" s="36"/>
      <c r="I1124" s="36"/>
    </row>
    <row r="1125" customHeight="1" spans="3:9">
      <c r="C1125" s="36"/>
      <c r="D1125" s="36"/>
      <c r="E1125" s="36"/>
      <c r="F1125" s="36"/>
      <c r="G1125" s="36"/>
      <c r="H1125" s="36"/>
      <c r="I1125" s="36"/>
    </row>
    <row r="1126" customHeight="1" spans="3:9">
      <c r="C1126" s="36"/>
      <c r="D1126" s="36"/>
      <c r="E1126" s="36"/>
      <c r="F1126" s="36"/>
      <c r="G1126" s="36"/>
      <c r="H1126" s="36"/>
      <c r="I1126" s="36"/>
    </row>
    <row r="1127" customHeight="1" spans="3:9">
      <c r="C1127" s="36"/>
      <c r="D1127" s="36"/>
      <c r="E1127" s="36"/>
      <c r="F1127" s="36"/>
      <c r="G1127" s="36"/>
      <c r="H1127" s="36"/>
      <c r="I1127" s="36"/>
    </row>
    <row r="1128" customHeight="1" spans="3:9">
      <c r="C1128" s="36"/>
      <c r="D1128" s="36"/>
      <c r="E1128" s="36"/>
      <c r="F1128" s="36"/>
      <c r="G1128" s="36"/>
      <c r="H1128" s="36"/>
      <c r="I1128" s="36"/>
    </row>
    <row r="1129" customHeight="1" spans="3:9">
      <c r="C1129" s="36"/>
      <c r="D1129" s="36"/>
      <c r="E1129" s="36"/>
      <c r="F1129" s="36"/>
      <c r="G1129" s="36"/>
      <c r="H1129" s="36"/>
      <c r="I1129" s="36"/>
    </row>
    <row r="1130" customHeight="1" spans="3:9">
      <c r="C1130" s="36"/>
      <c r="D1130" s="36"/>
      <c r="E1130" s="36"/>
      <c r="F1130" s="36"/>
      <c r="G1130" s="36"/>
      <c r="H1130" s="36"/>
      <c r="I1130" s="36"/>
    </row>
    <row r="1131" customHeight="1" spans="3:9">
      <c r="C1131" s="36"/>
      <c r="D1131" s="36"/>
      <c r="E1131" s="36"/>
      <c r="F1131" s="36"/>
      <c r="G1131" s="36"/>
      <c r="H1131" s="36"/>
      <c r="I1131" s="36"/>
    </row>
    <row r="1132" customHeight="1" spans="3:9">
      <c r="C1132" s="36"/>
      <c r="D1132" s="36"/>
      <c r="E1132" s="36"/>
      <c r="F1132" s="36"/>
      <c r="G1132" s="36"/>
      <c r="H1132" s="36"/>
      <c r="I1132" s="36"/>
    </row>
    <row r="1133" customHeight="1" spans="3:9">
      <c r="C1133" s="36"/>
      <c r="D1133" s="36"/>
      <c r="E1133" s="36"/>
      <c r="F1133" s="36"/>
      <c r="G1133" s="36"/>
      <c r="H1133" s="36"/>
      <c r="I1133" s="36"/>
    </row>
    <row r="1134" customHeight="1" spans="3:9">
      <c r="C1134" s="36"/>
      <c r="D1134" s="36"/>
      <c r="E1134" s="36"/>
      <c r="F1134" s="36"/>
      <c r="G1134" s="36"/>
      <c r="H1134" s="36"/>
      <c r="I1134" s="36"/>
    </row>
    <row r="1135" customHeight="1" spans="3:9">
      <c r="C1135" s="36"/>
      <c r="D1135" s="36"/>
      <c r="E1135" s="36"/>
      <c r="F1135" s="36"/>
      <c r="G1135" s="36"/>
      <c r="H1135" s="36"/>
      <c r="I1135" s="36"/>
    </row>
    <row r="1136" customHeight="1" spans="3:9">
      <c r="C1136" s="36"/>
      <c r="D1136" s="36"/>
      <c r="E1136" s="36"/>
      <c r="F1136" s="36"/>
      <c r="G1136" s="36"/>
      <c r="H1136" s="36"/>
      <c r="I1136" s="36"/>
    </row>
    <row r="1137" customHeight="1" spans="3:9">
      <c r="C1137" s="36"/>
      <c r="D1137" s="36"/>
      <c r="E1137" s="36"/>
      <c r="F1137" s="36"/>
      <c r="G1137" s="36"/>
      <c r="H1137" s="36"/>
      <c r="I1137" s="36"/>
    </row>
    <row r="1138" customHeight="1" spans="3:9">
      <c r="C1138" s="36"/>
      <c r="D1138" s="36"/>
      <c r="E1138" s="36"/>
      <c r="F1138" s="36"/>
      <c r="G1138" s="36"/>
      <c r="H1138" s="36"/>
      <c r="I1138" s="36"/>
    </row>
    <row r="1139" customHeight="1" spans="3:9">
      <c r="C1139" s="36"/>
      <c r="D1139" s="36"/>
      <c r="E1139" s="36"/>
      <c r="F1139" s="36"/>
      <c r="G1139" s="36"/>
      <c r="H1139" s="36"/>
      <c r="I1139" s="36"/>
    </row>
    <row r="1140" customHeight="1" spans="3:9">
      <c r="C1140" s="36"/>
      <c r="D1140" s="36"/>
      <c r="E1140" s="36"/>
      <c r="F1140" s="36"/>
      <c r="G1140" s="36"/>
      <c r="H1140" s="36"/>
      <c r="I1140" s="36"/>
    </row>
    <row r="1141" customHeight="1" spans="3:9">
      <c r="C1141" s="36"/>
      <c r="D1141" s="36"/>
      <c r="E1141" s="36"/>
      <c r="F1141" s="36"/>
      <c r="G1141" s="36"/>
      <c r="H1141" s="36"/>
      <c r="I1141" s="36"/>
    </row>
    <row r="1142" customHeight="1" spans="3:9">
      <c r="C1142" s="36"/>
      <c r="D1142" s="36"/>
      <c r="E1142" s="36"/>
      <c r="F1142" s="36"/>
      <c r="G1142" s="36"/>
      <c r="H1142" s="36"/>
      <c r="I1142" s="36"/>
    </row>
    <row r="1143" customHeight="1" spans="3:9">
      <c r="C1143" s="36"/>
      <c r="D1143" s="36"/>
      <c r="E1143" s="36"/>
      <c r="F1143" s="36"/>
      <c r="G1143" s="36"/>
      <c r="H1143" s="36"/>
      <c r="I1143" s="36"/>
    </row>
    <row r="1144" customHeight="1" spans="3:9">
      <c r="C1144" s="36"/>
      <c r="D1144" s="36"/>
      <c r="E1144" s="36"/>
      <c r="F1144" s="36"/>
      <c r="G1144" s="36"/>
      <c r="H1144" s="36"/>
      <c r="I1144" s="36"/>
    </row>
    <row r="1145" customHeight="1" spans="3:9">
      <c r="C1145" s="36"/>
      <c r="D1145" s="36"/>
      <c r="E1145" s="36"/>
      <c r="F1145" s="36"/>
      <c r="G1145" s="36"/>
      <c r="H1145" s="36"/>
      <c r="I1145" s="36"/>
    </row>
    <row r="1146" customHeight="1" spans="3:9">
      <c r="C1146" s="36"/>
      <c r="D1146" s="36"/>
      <c r="E1146" s="36"/>
      <c r="F1146" s="36"/>
      <c r="G1146" s="36"/>
      <c r="H1146" s="36"/>
      <c r="I1146" s="36"/>
    </row>
    <row r="1147" customHeight="1" spans="3:9">
      <c r="C1147" s="36"/>
      <c r="D1147" s="36"/>
      <c r="E1147" s="36"/>
      <c r="F1147" s="36"/>
      <c r="G1147" s="36"/>
      <c r="H1147" s="36"/>
      <c r="I1147" s="36"/>
    </row>
    <row r="1148" customHeight="1" spans="3:9">
      <c r="C1148" s="36"/>
      <c r="D1148" s="36"/>
      <c r="E1148" s="36"/>
      <c r="F1148" s="36"/>
      <c r="G1148" s="36"/>
      <c r="H1148" s="36"/>
      <c r="I1148" s="36"/>
    </row>
    <row r="1149" customHeight="1" spans="3:9">
      <c r="C1149" s="36"/>
      <c r="D1149" s="36"/>
      <c r="E1149" s="36"/>
      <c r="F1149" s="36"/>
      <c r="G1149" s="36"/>
      <c r="H1149" s="36"/>
      <c r="I1149" s="36"/>
    </row>
    <row r="1150" customHeight="1" spans="3:9">
      <c r="C1150" s="36"/>
      <c r="D1150" s="36"/>
      <c r="E1150" s="36"/>
      <c r="F1150" s="36"/>
      <c r="G1150" s="36"/>
      <c r="H1150" s="36"/>
      <c r="I1150" s="36"/>
    </row>
    <row r="1151" customHeight="1" spans="3:9">
      <c r="C1151" s="36"/>
      <c r="D1151" s="36"/>
      <c r="E1151" s="36"/>
      <c r="F1151" s="36"/>
      <c r="G1151" s="36"/>
      <c r="H1151" s="36"/>
      <c r="I1151" s="36"/>
    </row>
    <row r="1152" customHeight="1" spans="3:9">
      <c r="C1152" s="36"/>
      <c r="D1152" s="36"/>
      <c r="E1152" s="36"/>
      <c r="F1152" s="36"/>
      <c r="G1152" s="36"/>
      <c r="H1152" s="36"/>
      <c r="I1152" s="36"/>
    </row>
    <row r="1153" customHeight="1" spans="3:9">
      <c r="C1153" s="36"/>
      <c r="D1153" s="36"/>
      <c r="E1153" s="36"/>
      <c r="F1153" s="36"/>
      <c r="G1153" s="36"/>
      <c r="H1153" s="36"/>
      <c r="I1153" s="36"/>
    </row>
    <row r="1154" customHeight="1" spans="3:9">
      <c r="C1154" s="36"/>
      <c r="D1154" s="36"/>
      <c r="E1154" s="36"/>
      <c r="F1154" s="36"/>
      <c r="G1154" s="36"/>
      <c r="H1154" s="36"/>
      <c r="I1154" s="36"/>
    </row>
    <row r="1155" customHeight="1" spans="3:9">
      <c r="C1155" s="36"/>
      <c r="D1155" s="36"/>
      <c r="E1155" s="36"/>
      <c r="F1155" s="36"/>
      <c r="G1155" s="36"/>
      <c r="H1155" s="36"/>
      <c r="I1155" s="36"/>
    </row>
    <row r="1156" customHeight="1" spans="3:9">
      <c r="C1156" s="36"/>
      <c r="D1156" s="36"/>
      <c r="E1156" s="36"/>
      <c r="F1156" s="36"/>
      <c r="G1156" s="36"/>
      <c r="H1156" s="36"/>
      <c r="I1156" s="36"/>
    </row>
    <row r="1157" customHeight="1" spans="3:9">
      <c r="C1157" s="36"/>
      <c r="D1157" s="36"/>
      <c r="E1157" s="36"/>
      <c r="F1157" s="36"/>
      <c r="G1157" s="36"/>
      <c r="H1157" s="36"/>
      <c r="I1157" s="36"/>
    </row>
    <row r="1158" customHeight="1" spans="3:9">
      <c r="C1158" s="36"/>
      <c r="D1158" s="36"/>
      <c r="E1158" s="36"/>
      <c r="F1158" s="36"/>
      <c r="G1158" s="36"/>
      <c r="H1158" s="36"/>
      <c r="I1158" s="36"/>
    </row>
    <row r="1159" customHeight="1" spans="3:9">
      <c r="C1159" s="36"/>
      <c r="D1159" s="36"/>
      <c r="E1159" s="36"/>
      <c r="F1159" s="36"/>
      <c r="G1159" s="36"/>
      <c r="H1159" s="36"/>
      <c r="I1159" s="36"/>
    </row>
    <row r="1160" customHeight="1" spans="3:9">
      <c r="C1160" s="36"/>
      <c r="D1160" s="36"/>
      <c r="E1160" s="36"/>
      <c r="F1160" s="36"/>
      <c r="G1160" s="36"/>
      <c r="H1160" s="36"/>
      <c r="I1160" s="36"/>
    </row>
    <row r="1161" customHeight="1" spans="3:9">
      <c r="C1161" s="36"/>
      <c r="D1161" s="36"/>
      <c r="E1161" s="36"/>
      <c r="F1161" s="36"/>
      <c r="G1161" s="36"/>
      <c r="H1161" s="36"/>
      <c r="I1161" s="36"/>
    </row>
    <row r="1162" customHeight="1" spans="3:9">
      <c r="C1162" s="36"/>
      <c r="D1162" s="36"/>
      <c r="E1162" s="36"/>
      <c r="F1162" s="36"/>
      <c r="G1162" s="36"/>
      <c r="H1162" s="36"/>
      <c r="I1162" s="36"/>
    </row>
    <row r="1163" customHeight="1" spans="3:9">
      <c r="C1163" s="36"/>
      <c r="D1163" s="36"/>
      <c r="E1163" s="36"/>
      <c r="F1163" s="36"/>
      <c r="G1163" s="36"/>
      <c r="H1163" s="36"/>
      <c r="I1163" s="36"/>
    </row>
    <row r="1164" customHeight="1" spans="3:9">
      <c r="C1164" s="36"/>
      <c r="D1164" s="36"/>
      <c r="E1164" s="36"/>
      <c r="F1164" s="36"/>
      <c r="G1164" s="36"/>
      <c r="H1164" s="36"/>
      <c r="I1164" s="36"/>
    </row>
    <row r="1165" customHeight="1" spans="3:9">
      <c r="C1165" s="36"/>
      <c r="D1165" s="36"/>
      <c r="E1165" s="36"/>
      <c r="F1165" s="36"/>
      <c r="G1165" s="36"/>
      <c r="H1165" s="36"/>
      <c r="I1165" s="36"/>
    </row>
    <row r="1166" customHeight="1" spans="3:9">
      <c r="C1166" s="36"/>
      <c r="D1166" s="36"/>
      <c r="E1166" s="36"/>
      <c r="F1166" s="36"/>
      <c r="G1166" s="36"/>
      <c r="H1166" s="36"/>
      <c r="I1166" s="36"/>
    </row>
    <row r="1167" customHeight="1" spans="3:9">
      <c r="C1167" s="36"/>
      <c r="D1167" s="36"/>
      <c r="E1167" s="36"/>
      <c r="F1167" s="36"/>
      <c r="G1167" s="36"/>
      <c r="H1167" s="36"/>
      <c r="I1167" s="36"/>
    </row>
    <row r="1168" customHeight="1" spans="3:9">
      <c r="C1168" s="36"/>
      <c r="D1168" s="36"/>
      <c r="E1168" s="36"/>
      <c r="F1168" s="36"/>
      <c r="G1168" s="36"/>
      <c r="H1168" s="36"/>
      <c r="I1168" s="36"/>
    </row>
    <row r="1169" customHeight="1" spans="3:9">
      <c r="C1169" s="36"/>
      <c r="D1169" s="36"/>
      <c r="E1169" s="36"/>
      <c r="F1169" s="36"/>
      <c r="G1169" s="36"/>
      <c r="H1169" s="36"/>
      <c r="I1169" s="36"/>
    </row>
    <row r="1170" customHeight="1" spans="3:9">
      <c r="C1170" s="36"/>
      <c r="D1170" s="36"/>
      <c r="E1170" s="36"/>
      <c r="F1170" s="36"/>
      <c r="G1170" s="36"/>
      <c r="H1170" s="36"/>
      <c r="I1170" s="36"/>
    </row>
    <row r="1171" customHeight="1" spans="3:9">
      <c r="C1171" s="36"/>
      <c r="D1171" s="36"/>
      <c r="E1171" s="36"/>
      <c r="F1171" s="36"/>
      <c r="G1171" s="36"/>
      <c r="H1171" s="36"/>
      <c r="I1171" s="36"/>
    </row>
    <row r="1172" customHeight="1" spans="3:9">
      <c r="C1172" s="36"/>
      <c r="D1172" s="36"/>
      <c r="E1172" s="36"/>
      <c r="F1172" s="36"/>
      <c r="G1172" s="36"/>
      <c r="H1172" s="36"/>
      <c r="I1172" s="36"/>
    </row>
    <row r="1173" customHeight="1" spans="3:9">
      <c r="C1173" s="36"/>
      <c r="D1173" s="36"/>
      <c r="E1173" s="36"/>
      <c r="F1173" s="36"/>
      <c r="G1173" s="36"/>
      <c r="H1173" s="36"/>
      <c r="I1173" s="36"/>
    </row>
    <row r="1174" customHeight="1" spans="3:9">
      <c r="C1174" s="36"/>
      <c r="D1174" s="36"/>
      <c r="E1174" s="36"/>
      <c r="F1174" s="36"/>
      <c r="G1174" s="36"/>
      <c r="H1174" s="36"/>
      <c r="I1174" s="36"/>
    </row>
    <row r="1175" customHeight="1" spans="3:9">
      <c r="C1175" s="36"/>
      <c r="D1175" s="36"/>
      <c r="E1175" s="36"/>
      <c r="F1175" s="36"/>
      <c r="G1175" s="36"/>
      <c r="H1175" s="36"/>
      <c r="I1175" s="36"/>
    </row>
    <row r="1176" customHeight="1" spans="3:9">
      <c r="C1176" s="36"/>
      <c r="D1176" s="36"/>
      <c r="E1176" s="36"/>
      <c r="F1176" s="36"/>
      <c r="G1176" s="36"/>
      <c r="H1176" s="36"/>
      <c r="I1176" s="36"/>
    </row>
    <row r="1177" customHeight="1" spans="3:9">
      <c r="C1177" s="36"/>
      <c r="D1177" s="36"/>
      <c r="E1177" s="36"/>
      <c r="F1177" s="36"/>
      <c r="G1177" s="36"/>
      <c r="H1177" s="36"/>
      <c r="I1177" s="36"/>
    </row>
    <row r="1178" customHeight="1" spans="3:9">
      <c r="C1178" s="36"/>
      <c r="D1178" s="36"/>
      <c r="E1178" s="36"/>
      <c r="F1178" s="36"/>
      <c r="G1178" s="36"/>
      <c r="H1178" s="36"/>
      <c r="I1178" s="36"/>
    </row>
    <row r="1179" customHeight="1" spans="3:9">
      <c r="C1179" s="36"/>
      <c r="D1179" s="36"/>
      <c r="E1179" s="36"/>
      <c r="F1179" s="36"/>
      <c r="G1179" s="36"/>
      <c r="H1179" s="36"/>
      <c r="I1179" s="36"/>
    </row>
    <row r="1180" customHeight="1" spans="3:9">
      <c r="C1180" s="36"/>
      <c r="D1180" s="36"/>
      <c r="E1180" s="36"/>
      <c r="F1180" s="36"/>
      <c r="G1180" s="36"/>
      <c r="H1180" s="36"/>
      <c r="I1180" s="36"/>
    </row>
    <row r="1181" customHeight="1" spans="3:9">
      <c r="C1181" s="36"/>
      <c r="D1181" s="36"/>
      <c r="E1181" s="36"/>
      <c r="F1181" s="36"/>
      <c r="G1181" s="36"/>
      <c r="H1181" s="36"/>
      <c r="I1181" s="36"/>
    </row>
    <row r="1182" customHeight="1" spans="3:9">
      <c r="C1182" s="36"/>
      <c r="D1182" s="36"/>
      <c r="E1182" s="36"/>
      <c r="F1182" s="36"/>
      <c r="G1182" s="36"/>
      <c r="H1182" s="36"/>
      <c r="I1182" s="36"/>
    </row>
    <row r="1183" customHeight="1" spans="3:9">
      <c r="C1183" s="36"/>
      <c r="D1183" s="36"/>
      <c r="E1183" s="36"/>
      <c r="F1183" s="36"/>
      <c r="G1183" s="36"/>
      <c r="H1183" s="36"/>
      <c r="I1183" s="36"/>
    </row>
    <row r="1184" customHeight="1" spans="3:9">
      <c r="C1184" s="36"/>
      <c r="D1184" s="36"/>
      <c r="E1184" s="36"/>
      <c r="F1184" s="36"/>
      <c r="G1184" s="36"/>
      <c r="H1184" s="36"/>
      <c r="I1184" s="36"/>
    </row>
    <row r="1185" customHeight="1" spans="3:9">
      <c r="C1185" s="36"/>
      <c r="D1185" s="36"/>
      <c r="E1185" s="36"/>
      <c r="F1185" s="36"/>
      <c r="G1185" s="36"/>
      <c r="H1185" s="36"/>
      <c r="I1185" s="36"/>
    </row>
    <row r="1186" customHeight="1" spans="3:9">
      <c r="C1186" s="36"/>
      <c r="D1186" s="36"/>
      <c r="E1186" s="36"/>
      <c r="F1186" s="36"/>
      <c r="G1186" s="36"/>
      <c r="H1186" s="36"/>
      <c r="I1186" s="36"/>
    </row>
    <row r="1187" customHeight="1" spans="3:9">
      <c r="C1187" s="36"/>
      <c r="D1187" s="36"/>
      <c r="E1187" s="36"/>
      <c r="F1187" s="36"/>
      <c r="G1187" s="36"/>
      <c r="H1187" s="36"/>
      <c r="I1187" s="36"/>
    </row>
    <row r="1188" customHeight="1" spans="3:9">
      <c r="C1188" s="36"/>
      <c r="D1188" s="36"/>
      <c r="E1188" s="36"/>
      <c r="F1188" s="36"/>
      <c r="G1188" s="36"/>
      <c r="H1188" s="36"/>
      <c r="I1188" s="36"/>
    </row>
    <row r="1189" customHeight="1" spans="3:9">
      <c r="C1189" s="36"/>
      <c r="D1189" s="36"/>
      <c r="E1189" s="36"/>
      <c r="F1189" s="36"/>
      <c r="G1189" s="36"/>
      <c r="H1189" s="36"/>
      <c r="I1189" s="36"/>
    </row>
    <row r="1190" customHeight="1" spans="3:9">
      <c r="C1190" s="36"/>
      <c r="D1190" s="36"/>
      <c r="E1190" s="36"/>
      <c r="F1190" s="36"/>
      <c r="G1190" s="36"/>
      <c r="H1190" s="36"/>
      <c r="I1190" s="36"/>
    </row>
    <row r="1191" customHeight="1" spans="3:9">
      <c r="C1191" s="36"/>
      <c r="D1191" s="36"/>
      <c r="E1191" s="36"/>
      <c r="F1191" s="36"/>
      <c r="G1191" s="36"/>
      <c r="H1191" s="36"/>
      <c r="I1191" s="36"/>
    </row>
    <row r="1192" customHeight="1" spans="3:9">
      <c r="C1192" s="36"/>
      <c r="D1192" s="36"/>
      <c r="E1192" s="36"/>
      <c r="F1192" s="36"/>
      <c r="G1192" s="36"/>
      <c r="H1192" s="36"/>
      <c r="I1192" s="36"/>
    </row>
    <row r="1193" customHeight="1" spans="3:9">
      <c r="C1193" s="36"/>
      <c r="D1193" s="36"/>
      <c r="E1193" s="36"/>
      <c r="F1193" s="36"/>
      <c r="G1193" s="36"/>
      <c r="H1193" s="36"/>
      <c r="I1193" s="36"/>
    </row>
    <row r="1194" customHeight="1" spans="3:9">
      <c r="C1194" s="36"/>
      <c r="D1194" s="36"/>
      <c r="E1194" s="36"/>
      <c r="F1194" s="36"/>
      <c r="G1194" s="36"/>
      <c r="H1194" s="36"/>
      <c r="I1194" s="36"/>
    </row>
    <row r="1195" customHeight="1" spans="3:9">
      <c r="C1195" s="36"/>
      <c r="D1195" s="36"/>
      <c r="E1195" s="36"/>
      <c r="F1195" s="36"/>
      <c r="G1195" s="36"/>
      <c r="H1195" s="36"/>
      <c r="I1195" s="36"/>
    </row>
    <row r="1196" customHeight="1" spans="3:9">
      <c r="C1196" s="36"/>
      <c r="D1196" s="36"/>
      <c r="E1196" s="36"/>
      <c r="F1196" s="36"/>
      <c r="G1196" s="36"/>
      <c r="H1196" s="36"/>
      <c r="I1196" s="36"/>
    </row>
    <row r="1197" customHeight="1" spans="3:9">
      <c r="C1197" s="36"/>
      <c r="D1197" s="36"/>
      <c r="E1197" s="36"/>
      <c r="F1197" s="36"/>
      <c r="G1197" s="36"/>
      <c r="H1197" s="36"/>
      <c r="I1197" s="36"/>
    </row>
    <row r="1198" customHeight="1" spans="3:9">
      <c r="C1198" s="36"/>
      <c r="D1198" s="36"/>
      <c r="E1198" s="36"/>
      <c r="F1198" s="36"/>
      <c r="G1198" s="36"/>
      <c r="H1198" s="36"/>
      <c r="I1198" s="36"/>
    </row>
    <row r="1199" customHeight="1" spans="3:9">
      <c r="C1199" s="36"/>
      <c r="D1199" s="36"/>
      <c r="E1199" s="36"/>
      <c r="F1199" s="36"/>
      <c r="G1199" s="36"/>
      <c r="H1199" s="36"/>
      <c r="I1199" s="36"/>
    </row>
    <row r="1200" customHeight="1" spans="3:9">
      <c r="C1200" s="36"/>
      <c r="D1200" s="36"/>
      <c r="E1200" s="36"/>
      <c r="F1200" s="36"/>
      <c r="G1200" s="36"/>
      <c r="H1200" s="36"/>
      <c r="I1200" s="36"/>
    </row>
    <row r="1201" customHeight="1" spans="3:9">
      <c r="C1201" s="36"/>
      <c r="D1201" s="36"/>
      <c r="E1201" s="36"/>
      <c r="F1201" s="36"/>
      <c r="G1201" s="36"/>
      <c r="H1201" s="36"/>
      <c r="I1201" s="36"/>
    </row>
    <row r="1202" customHeight="1" spans="3:9">
      <c r="C1202" s="36"/>
      <c r="D1202" s="36"/>
      <c r="E1202" s="36"/>
      <c r="F1202" s="36"/>
      <c r="G1202" s="36"/>
      <c r="H1202" s="36"/>
      <c r="I1202" s="36"/>
    </row>
    <row r="1203" customHeight="1" spans="3:9">
      <c r="C1203" s="36"/>
      <c r="D1203" s="36"/>
      <c r="E1203" s="36"/>
      <c r="F1203" s="36"/>
      <c r="G1203" s="36"/>
      <c r="H1203" s="36"/>
      <c r="I1203" s="36"/>
    </row>
    <row r="1204" customHeight="1" spans="3:9">
      <c r="C1204" s="36"/>
      <c r="D1204" s="36"/>
      <c r="E1204" s="36"/>
      <c r="F1204" s="36"/>
      <c r="G1204" s="36"/>
      <c r="H1204" s="36"/>
      <c r="I1204" s="36"/>
    </row>
    <row r="1205" customHeight="1" spans="3:9">
      <c r="C1205" s="36"/>
      <c r="D1205" s="36"/>
      <c r="E1205" s="36"/>
      <c r="F1205" s="36"/>
      <c r="G1205" s="36"/>
      <c r="H1205" s="36"/>
      <c r="I1205" s="36"/>
    </row>
    <row r="1206" customHeight="1" spans="3:9">
      <c r="C1206" s="36"/>
      <c r="D1206" s="36"/>
      <c r="E1206" s="36"/>
      <c r="F1206" s="36"/>
      <c r="G1206" s="36"/>
      <c r="H1206" s="36"/>
      <c r="I1206" s="36"/>
    </row>
    <row r="1207" customHeight="1" spans="3:9">
      <c r="C1207" s="36"/>
      <c r="D1207" s="36"/>
      <c r="E1207" s="36"/>
      <c r="F1207" s="36"/>
      <c r="G1207" s="36"/>
      <c r="H1207" s="36"/>
      <c r="I1207" s="36"/>
    </row>
    <row r="1208" customHeight="1" spans="3:9">
      <c r="C1208" s="36"/>
      <c r="D1208" s="36"/>
      <c r="E1208" s="36"/>
      <c r="F1208" s="36"/>
      <c r="G1208" s="36"/>
      <c r="H1208" s="36"/>
      <c r="I1208" s="36"/>
    </row>
    <row r="1209" customHeight="1" spans="3:9">
      <c r="C1209" s="36"/>
      <c r="D1209" s="36"/>
      <c r="E1209" s="36"/>
      <c r="F1209" s="36"/>
      <c r="G1209" s="36"/>
      <c r="H1209" s="36"/>
      <c r="I1209" s="36"/>
    </row>
    <row r="1210" customHeight="1" spans="3:9">
      <c r="C1210" s="36"/>
      <c r="D1210" s="36"/>
      <c r="E1210" s="36"/>
      <c r="F1210" s="36"/>
      <c r="G1210" s="36"/>
      <c r="H1210" s="36"/>
      <c r="I1210" s="36"/>
    </row>
    <row r="1211" customHeight="1" spans="3:9">
      <c r="C1211" s="36"/>
      <c r="D1211" s="36"/>
      <c r="E1211" s="36"/>
      <c r="F1211" s="36"/>
      <c r="G1211" s="36"/>
      <c r="H1211" s="36"/>
      <c r="I1211" s="36"/>
    </row>
    <row r="1212" customHeight="1" spans="3:9">
      <c r="C1212" s="36"/>
      <c r="D1212" s="36"/>
      <c r="E1212" s="36"/>
      <c r="F1212" s="36"/>
      <c r="G1212" s="36"/>
      <c r="H1212" s="36"/>
      <c r="I1212" s="36"/>
    </row>
    <row r="1213" customHeight="1" spans="3:9">
      <c r="C1213" s="36"/>
      <c r="D1213" s="36"/>
      <c r="E1213" s="36"/>
      <c r="F1213" s="36"/>
      <c r="G1213" s="36"/>
      <c r="H1213" s="36"/>
      <c r="I1213" s="36"/>
    </row>
    <row r="1214" customHeight="1" spans="3:9">
      <c r="C1214" s="36"/>
      <c r="D1214" s="36"/>
      <c r="E1214" s="36"/>
      <c r="F1214" s="36"/>
      <c r="G1214" s="36"/>
      <c r="H1214" s="36"/>
      <c r="I1214" s="36"/>
    </row>
    <row r="1215" customHeight="1" spans="3:9">
      <c r="C1215" s="36"/>
      <c r="D1215" s="36"/>
      <c r="E1215" s="36"/>
      <c r="F1215" s="36"/>
      <c r="G1215" s="36"/>
      <c r="H1215" s="36"/>
      <c r="I1215" s="36"/>
    </row>
    <row r="1216" customHeight="1" spans="3:9">
      <c r="C1216" s="36"/>
      <c r="D1216" s="36"/>
      <c r="E1216" s="36"/>
      <c r="F1216" s="36"/>
      <c r="G1216" s="36"/>
      <c r="H1216" s="36"/>
      <c r="I1216" s="36"/>
    </row>
    <row r="1217" customHeight="1" spans="3:9">
      <c r="C1217" s="36"/>
      <c r="D1217" s="36"/>
      <c r="E1217" s="36"/>
      <c r="F1217" s="36"/>
      <c r="G1217" s="36"/>
      <c r="H1217" s="36"/>
      <c r="I1217" s="36"/>
    </row>
    <row r="1218" customHeight="1" spans="3:9">
      <c r="C1218" s="36"/>
      <c r="D1218" s="36"/>
      <c r="E1218" s="36"/>
      <c r="F1218" s="36"/>
      <c r="G1218" s="36"/>
      <c r="H1218" s="36"/>
      <c r="I1218" s="36"/>
    </row>
    <row r="1219" customHeight="1" spans="3:9">
      <c r="C1219" s="36"/>
      <c r="D1219" s="36"/>
      <c r="E1219" s="36"/>
      <c r="F1219" s="36"/>
      <c r="G1219" s="36"/>
      <c r="H1219" s="36"/>
      <c r="I1219" s="36"/>
    </row>
    <row r="1220" customHeight="1" spans="3:9">
      <c r="C1220" s="36"/>
      <c r="D1220" s="36"/>
      <c r="E1220" s="36"/>
      <c r="F1220" s="36"/>
      <c r="G1220" s="36"/>
      <c r="H1220" s="36"/>
      <c r="I1220" s="36"/>
    </row>
    <row r="1221" customHeight="1" spans="3:9">
      <c r="C1221" s="36"/>
      <c r="D1221" s="36"/>
      <c r="E1221" s="36"/>
      <c r="F1221" s="36"/>
      <c r="G1221" s="36"/>
      <c r="H1221" s="36"/>
      <c r="I1221" s="36"/>
    </row>
    <row r="1222" customHeight="1" spans="3:9">
      <c r="C1222" s="36"/>
      <c r="D1222" s="36"/>
      <c r="E1222" s="36"/>
      <c r="F1222" s="36"/>
      <c r="G1222" s="36"/>
      <c r="H1222" s="36"/>
      <c r="I1222" s="36"/>
    </row>
    <row r="1223" customHeight="1" spans="3:9">
      <c r="C1223" s="36"/>
      <c r="D1223" s="36"/>
      <c r="E1223" s="36"/>
      <c r="F1223" s="36"/>
      <c r="G1223" s="36"/>
      <c r="H1223" s="36"/>
      <c r="I1223" s="36"/>
    </row>
    <row r="1224" customHeight="1" spans="3:9">
      <c r="C1224" s="36"/>
      <c r="D1224" s="36"/>
      <c r="E1224" s="36"/>
      <c r="F1224" s="36"/>
      <c r="G1224" s="36"/>
      <c r="H1224" s="36"/>
      <c r="I1224" s="36"/>
    </row>
    <row r="1225" customHeight="1" spans="3:9">
      <c r="C1225" s="36"/>
      <c r="D1225" s="36"/>
      <c r="E1225" s="36"/>
      <c r="F1225" s="36"/>
      <c r="G1225" s="36"/>
      <c r="H1225" s="36"/>
      <c r="I1225" s="36"/>
    </row>
    <row r="1226" customHeight="1" spans="3:9">
      <c r="C1226" s="36"/>
      <c r="D1226" s="36"/>
      <c r="E1226" s="36"/>
      <c r="F1226" s="36"/>
      <c r="G1226" s="36"/>
      <c r="H1226" s="36"/>
      <c r="I1226" s="36"/>
    </row>
    <row r="1227" customHeight="1" spans="3:9">
      <c r="C1227" s="36"/>
      <c r="D1227" s="36"/>
      <c r="E1227" s="36"/>
      <c r="F1227" s="36"/>
      <c r="G1227" s="36"/>
      <c r="H1227" s="36"/>
      <c r="I1227" s="36"/>
    </row>
    <row r="1228" customHeight="1" spans="3:9">
      <c r="C1228" s="36"/>
      <c r="D1228" s="36"/>
      <c r="E1228" s="36"/>
      <c r="F1228" s="36"/>
      <c r="G1228" s="36"/>
      <c r="H1228" s="36"/>
      <c r="I1228" s="36"/>
    </row>
    <row r="1229" customHeight="1" spans="3:9">
      <c r="C1229" s="36"/>
      <c r="D1229" s="36"/>
      <c r="E1229" s="36"/>
      <c r="F1229" s="36"/>
      <c r="G1229" s="36"/>
      <c r="H1229" s="36"/>
      <c r="I1229" s="36"/>
    </row>
    <row r="1230" customHeight="1" spans="3:9">
      <c r="C1230" s="36"/>
      <c r="D1230" s="36"/>
      <c r="E1230" s="36"/>
      <c r="F1230" s="36"/>
      <c r="G1230" s="36"/>
      <c r="H1230" s="36"/>
      <c r="I1230" s="36"/>
    </row>
    <row r="1231" customHeight="1" spans="3:9">
      <c r="C1231" s="36"/>
      <c r="D1231" s="36"/>
      <c r="E1231" s="36"/>
      <c r="F1231" s="36"/>
      <c r="G1231" s="36"/>
      <c r="H1231" s="36"/>
      <c r="I1231" s="36"/>
    </row>
    <row r="1232" customHeight="1" spans="3:9">
      <c r="C1232" s="36"/>
      <c r="D1232" s="36"/>
      <c r="E1232" s="36"/>
      <c r="F1232" s="36"/>
      <c r="G1232" s="36"/>
      <c r="H1232" s="36"/>
      <c r="I1232" s="36"/>
    </row>
    <row r="1233" customHeight="1" spans="3:9">
      <c r="C1233" s="36"/>
      <c r="D1233" s="36"/>
      <c r="E1233" s="36"/>
      <c r="F1233" s="36"/>
      <c r="G1233" s="36"/>
      <c r="H1233" s="36"/>
      <c r="I1233" s="36"/>
    </row>
    <row r="1234" customHeight="1" spans="3:9">
      <c r="C1234" s="36"/>
      <c r="D1234" s="36"/>
      <c r="E1234" s="36"/>
      <c r="F1234" s="36"/>
      <c r="G1234" s="36"/>
      <c r="H1234" s="36"/>
      <c r="I1234" s="36"/>
    </row>
    <row r="1235" customHeight="1" spans="3:9">
      <c r="C1235" s="36"/>
      <c r="D1235" s="36"/>
      <c r="E1235" s="36"/>
      <c r="F1235" s="36"/>
      <c r="G1235" s="36"/>
      <c r="H1235" s="36"/>
      <c r="I1235" s="36"/>
    </row>
    <row r="1236" customHeight="1" spans="3:9">
      <c r="C1236" s="36"/>
      <c r="D1236" s="36"/>
      <c r="E1236" s="36"/>
      <c r="F1236" s="36"/>
      <c r="G1236" s="36"/>
      <c r="H1236" s="36"/>
      <c r="I1236" s="36"/>
    </row>
    <row r="1237" customHeight="1" spans="3:9">
      <c r="C1237" s="36"/>
      <c r="D1237" s="36"/>
      <c r="E1237" s="36"/>
      <c r="F1237" s="36"/>
      <c r="G1237" s="36"/>
      <c r="H1237" s="36"/>
      <c r="I1237" s="36"/>
    </row>
    <row r="1238" customHeight="1" spans="3:9">
      <c r="C1238" s="36"/>
      <c r="D1238" s="36"/>
      <c r="E1238" s="36"/>
      <c r="F1238" s="36"/>
      <c r="G1238" s="36"/>
      <c r="H1238" s="36"/>
      <c r="I1238" s="36"/>
    </row>
    <row r="1239" customHeight="1" spans="3:9">
      <c r="C1239" s="36"/>
      <c r="D1239" s="36"/>
      <c r="E1239" s="36"/>
      <c r="F1239" s="36"/>
      <c r="G1239" s="36"/>
      <c r="H1239" s="36"/>
      <c r="I1239" s="36"/>
    </row>
    <row r="1240" customHeight="1" spans="3:9">
      <c r="C1240" s="36"/>
      <c r="D1240" s="36"/>
      <c r="E1240" s="36"/>
      <c r="F1240" s="36"/>
      <c r="G1240" s="36"/>
      <c r="H1240" s="36"/>
      <c r="I1240" s="36"/>
    </row>
    <row r="1241" customHeight="1" spans="3:9">
      <c r="C1241" s="36"/>
      <c r="D1241" s="36"/>
      <c r="E1241" s="36"/>
      <c r="F1241" s="36"/>
      <c r="G1241" s="36"/>
      <c r="H1241" s="36"/>
      <c r="I1241" s="36"/>
    </row>
    <row r="1242" customHeight="1" spans="3:9">
      <c r="C1242" s="36"/>
      <c r="D1242" s="36"/>
      <c r="E1242" s="36"/>
      <c r="F1242" s="36"/>
      <c r="G1242" s="36"/>
      <c r="H1242" s="36"/>
      <c r="I1242" s="36"/>
    </row>
    <row r="1243" customHeight="1" spans="3:9">
      <c r="C1243" s="36"/>
      <c r="D1243" s="36"/>
      <c r="E1243" s="36"/>
      <c r="F1243" s="36"/>
      <c r="G1243" s="36"/>
      <c r="H1243" s="36"/>
      <c r="I1243" s="36"/>
    </row>
    <row r="1244" customHeight="1" spans="3:9">
      <c r="C1244" s="36"/>
      <c r="D1244" s="36"/>
      <c r="E1244" s="36"/>
      <c r="F1244" s="36"/>
      <c r="G1244" s="36"/>
      <c r="H1244" s="36"/>
      <c r="I1244" s="36"/>
    </row>
    <row r="1245" customHeight="1" spans="3:9">
      <c r="C1245" s="36"/>
      <c r="D1245" s="36"/>
      <c r="E1245" s="36"/>
      <c r="F1245" s="36"/>
      <c r="G1245" s="36"/>
      <c r="H1245" s="36"/>
      <c r="I1245" s="36"/>
    </row>
    <row r="1246" customHeight="1" spans="3:9">
      <c r="C1246" s="36"/>
      <c r="D1246" s="36"/>
      <c r="E1246" s="36"/>
      <c r="F1246" s="36"/>
      <c r="G1246" s="36"/>
      <c r="H1246" s="36"/>
      <c r="I1246" s="36"/>
    </row>
    <row r="1247" customHeight="1" spans="3:9">
      <c r="C1247" s="36"/>
      <c r="D1247" s="36"/>
      <c r="E1247" s="36"/>
      <c r="F1247" s="36"/>
      <c r="G1247" s="36"/>
      <c r="H1247" s="36"/>
      <c r="I1247" s="36"/>
    </row>
    <row r="1248" customHeight="1" spans="3:9">
      <c r="C1248" s="36"/>
      <c r="D1248" s="36"/>
      <c r="E1248" s="36"/>
      <c r="F1248" s="36"/>
      <c r="G1248" s="36"/>
      <c r="H1248" s="36"/>
      <c r="I1248" s="36"/>
    </row>
    <row r="1249" customHeight="1" spans="3:9">
      <c r="C1249" s="36"/>
      <c r="D1249" s="36"/>
      <c r="E1249" s="36"/>
      <c r="F1249" s="36"/>
      <c r="G1249" s="36"/>
      <c r="H1249" s="36"/>
      <c r="I1249" s="36"/>
    </row>
    <row r="1250" customHeight="1" spans="3:9">
      <c r="C1250" s="36"/>
      <c r="D1250" s="36"/>
      <c r="E1250" s="36"/>
      <c r="F1250" s="36"/>
      <c r="G1250" s="36"/>
      <c r="H1250" s="36"/>
      <c r="I1250" s="36"/>
    </row>
    <row r="1251" customHeight="1" spans="3:9">
      <c r="C1251" s="36"/>
      <c r="D1251" s="36"/>
      <c r="E1251" s="36"/>
      <c r="F1251" s="36"/>
      <c r="G1251" s="36"/>
      <c r="H1251" s="36"/>
      <c r="I1251" s="36"/>
    </row>
    <row r="1252" customHeight="1" spans="3:9">
      <c r="C1252" s="36"/>
      <c r="D1252" s="36"/>
      <c r="E1252" s="36"/>
      <c r="F1252" s="36"/>
      <c r="G1252" s="36"/>
      <c r="H1252" s="36"/>
      <c r="I1252" s="36"/>
    </row>
    <row r="1253" customHeight="1" spans="3:9">
      <c r="C1253" s="36"/>
      <c r="D1253" s="36"/>
      <c r="E1253" s="36"/>
      <c r="F1253" s="36"/>
      <c r="G1253" s="36"/>
      <c r="H1253" s="36"/>
      <c r="I1253" s="36"/>
    </row>
    <row r="1254" customHeight="1" spans="3:9">
      <c r="C1254" s="36"/>
      <c r="D1254" s="36"/>
      <c r="E1254" s="36"/>
      <c r="F1254" s="36"/>
      <c r="G1254" s="36"/>
      <c r="H1254" s="36"/>
      <c r="I1254" s="36"/>
    </row>
    <row r="1255" customHeight="1" spans="3:9">
      <c r="C1255" s="36"/>
      <c r="D1255" s="36"/>
      <c r="E1255" s="36"/>
      <c r="F1255" s="36"/>
      <c r="G1255" s="36"/>
      <c r="H1255" s="36"/>
      <c r="I1255" s="36"/>
    </row>
    <row r="1256" customHeight="1" spans="3:9">
      <c r="C1256" s="36"/>
      <c r="D1256" s="36"/>
      <c r="E1256" s="36"/>
      <c r="F1256" s="36"/>
      <c r="G1256" s="36"/>
      <c r="H1256" s="36"/>
      <c r="I1256" s="36"/>
    </row>
    <row r="1257" customHeight="1" spans="3:9">
      <c r="C1257" s="36"/>
      <c r="D1257" s="36"/>
      <c r="E1257" s="36"/>
      <c r="F1257" s="36"/>
      <c r="G1257" s="36"/>
      <c r="H1257" s="36"/>
      <c r="I1257" s="36"/>
    </row>
    <row r="1258" customHeight="1" spans="3:9">
      <c r="C1258" s="36"/>
      <c r="D1258" s="36"/>
      <c r="E1258" s="36"/>
      <c r="F1258" s="36"/>
      <c r="G1258" s="36"/>
      <c r="H1258" s="36"/>
      <c r="I1258" s="36"/>
    </row>
    <row r="1259" customHeight="1" spans="3:9">
      <c r="C1259" s="36"/>
      <c r="D1259" s="36"/>
      <c r="E1259" s="36"/>
      <c r="F1259" s="36"/>
      <c r="G1259" s="36"/>
      <c r="H1259" s="36"/>
      <c r="I1259" s="36"/>
    </row>
    <row r="1260" customHeight="1" spans="3:9">
      <c r="C1260" s="36"/>
      <c r="D1260" s="36"/>
      <c r="E1260" s="36"/>
      <c r="F1260" s="36"/>
      <c r="G1260" s="36"/>
      <c r="H1260" s="36"/>
      <c r="I1260" s="36"/>
    </row>
    <row r="1261" customHeight="1" spans="3:9">
      <c r="C1261" s="36"/>
      <c r="D1261" s="36"/>
      <c r="E1261" s="36"/>
      <c r="F1261" s="36"/>
      <c r="G1261" s="36"/>
      <c r="H1261" s="36"/>
      <c r="I1261" s="36"/>
    </row>
    <row r="1262" customHeight="1" spans="3:9">
      <c r="C1262" s="36"/>
      <c r="D1262" s="36"/>
      <c r="E1262" s="36"/>
      <c r="F1262" s="36"/>
      <c r="G1262" s="36"/>
      <c r="H1262" s="36"/>
      <c r="I1262" s="36"/>
    </row>
    <row r="1263" customHeight="1" spans="3:9">
      <c r="C1263" s="36"/>
      <c r="D1263" s="36"/>
      <c r="E1263" s="36"/>
      <c r="F1263" s="36"/>
      <c r="G1263" s="36"/>
      <c r="H1263" s="36"/>
      <c r="I1263" s="36"/>
    </row>
    <row r="1264" customHeight="1" spans="3:9">
      <c r="C1264" s="36"/>
      <c r="D1264" s="36"/>
      <c r="E1264" s="36"/>
      <c r="F1264" s="36"/>
      <c r="G1264" s="36"/>
      <c r="H1264" s="36"/>
      <c r="I1264" s="36"/>
    </row>
    <row r="1265" customHeight="1" spans="3:9">
      <c r="C1265" s="36"/>
      <c r="D1265" s="36"/>
      <c r="E1265" s="36"/>
      <c r="F1265" s="36"/>
      <c r="G1265" s="36"/>
      <c r="H1265" s="36"/>
      <c r="I1265" s="36"/>
    </row>
    <row r="1266" customHeight="1" spans="3:9">
      <c r="C1266" s="36"/>
      <c r="D1266" s="36"/>
      <c r="E1266" s="36"/>
      <c r="F1266" s="36"/>
      <c r="G1266" s="36"/>
      <c r="H1266" s="36"/>
      <c r="I1266" s="36"/>
    </row>
    <row r="1267" customHeight="1" spans="3:9">
      <c r="C1267" s="36"/>
      <c r="D1267" s="36"/>
      <c r="E1267" s="36"/>
      <c r="F1267" s="36"/>
      <c r="G1267" s="36"/>
      <c r="H1267" s="36"/>
      <c r="I1267" s="36"/>
    </row>
    <row r="1268" customHeight="1" spans="3:9">
      <c r="C1268" s="36"/>
      <c r="D1268" s="36"/>
      <c r="E1268" s="36"/>
      <c r="F1268" s="36"/>
      <c r="G1268" s="36"/>
      <c r="H1268" s="36"/>
      <c r="I1268" s="36"/>
    </row>
    <row r="1269" customHeight="1" spans="3:9">
      <c r="C1269" s="36"/>
      <c r="D1269" s="36"/>
      <c r="E1269" s="36"/>
      <c r="F1269" s="36"/>
      <c r="G1269" s="36"/>
      <c r="H1269" s="36"/>
      <c r="I1269" s="36"/>
    </row>
    <row r="1270" customHeight="1" spans="3:9">
      <c r="C1270" s="36"/>
      <c r="D1270" s="36"/>
      <c r="E1270" s="36"/>
      <c r="F1270" s="36"/>
      <c r="G1270" s="36"/>
      <c r="H1270" s="36"/>
      <c r="I1270" s="36"/>
    </row>
    <row r="1271" customHeight="1" spans="3:9">
      <c r="C1271" s="36"/>
      <c r="D1271" s="36"/>
      <c r="E1271" s="36"/>
      <c r="F1271" s="36"/>
      <c r="G1271" s="36"/>
      <c r="H1271" s="36"/>
      <c r="I1271" s="36"/>
    </row>
    <row r="1272" customHeight="1" spans="3:9">
      <c r="C1272" s="36"/>
      <c r="D1272" s="36"/>
      <c r="E1272" s="36"/>
      <c r="F1272" s="36"/>
      <c r="G1272" s="36"/>
      <c r="H1272" s="36"/>
      <c r="I1272" s="36"/>
    </row>
    <row r="1273" customHeight="1" spans="3:9">
      <c r="C1273" s="36"/>
      <c r="D1273" s="36"/>
      <c r="E1273" s="36"/>
      <c r="F1273" s="36"/>
      <c r="G1273" s="36"/>
      <c r="H1273" s="36"/>
      <c r="I1273" s="36"/>
    </row>
    <row r="1274" customHeight="1" spans="3:9">
      <c r="C1274" s="36"/>
      <c r="D1274" s="36"/>
      <c r="E1274" s="36"/>
      <c r="F1274" s="36"/>
      <c r="G1274" s="36"/>
      <c r="H1274" s="36"/>
      <c r="I1274" s="36"/>
    </row>
    <row r="1275" customHeight="1" spans="3:9">
      <c r="C1275" s="36"/>
      <c r="D1275" s="36"/>
      <c r="E1275" s="36"/>
      <c r="F1275" s="36"/>
      <c r="G1275" s="36"/>
      <c r="H1275" s="36"/>
      <c r="I1275" s="36"/>
    </row>
    <row r="1276" customHeight="1" spans="3:9">
      <c r="C1276" s="36"/>
      <c r="D1276" s="36"/>
      <c r="E1276" s="36"/>
      <c r="F1276" s="36"/>
      <c r="G1276" s="36"/>
      <c r="H1276" s="36"/>
      <c r="I1276" s="36"/>
    </row>
    <row r="1277" customHeight="1" spans="3:9">
      <c r="C1277" s="36"/>
      <c r="D1277" s="36"/>
      <c r="E1277" s="36"/>
      <c r="F1277" s="36"/>
      <c r="G1277" s="36"/>
      <c r="H1277" s="36"/>
      <c r="I1277" s="36"/>
    </row>
    <row r="1278" customHeight="1" spans="3:9">
      <c r="C1278" s="36"/>
      <c r="D1278" s="36"/>
      <c r="E1278" s="36"/>
      <c r="F1278" s="36"/>
      <c r="G1278" s="36"/>
      <c r="H1278" s="36"/>
      <c r="I1278" s="36"/>
    </row>
    <row r="1279" customHeight="1" spans="3:9">
      <c r="C1279" s="36"/>
      <c r="D1279" s="36"/>
      <c r="E1279" s="36"/>
      <c r="F1279" s="36"/>
      <c r="G1279" s="36"/>
      <c r="H1279" s="36"/>
      <c r="I1279" s="36"/>
    </row>
    <row r="1280" customHeight="1" spans="3:9">
      <c r="C1280" s="36"/>
      <c r="D1280" s="36"/>
      <c r="E1280" s="36"/>
      <c r="F1280" s="36"/>
      <c r="G1280" s="36"/>
      <c r="H1280" s="36"/>
      <c r="I1280" s="36"/>
    </row>
    <row r="1281" customHeight="1" spans="3:9">
      <c r="C1281" s="36"/>
      <c r="D1281" s="36"/>
      <c r="E1281" s="36"/>
      <c r="F1281" s="36"/>
      <c r="G1281" s="36"/>
      <c r="H1281" s="36"/>
      <c r="I1281" s="36"/>
    </row>
    <row r="1282" customHeight="1" spans="3:9">
      <c r="C1282" s="36"/>
      <c r="D1282" s="36"/>
      <c r="E1282" s="36"/>
      <c r="F1282" s="36"/>
      <c r="G1282" s="36"/>
      <c r="H1282" s="36"/>
      <c r="I1282" s="36"/>
    </row>
    <row r="1283" customHeight="1" spans="3:9">
      <c r="C1283" s="36"/>
      <c r="D1283" s="36"/>
      <c r="E1283" s="36"/>
      <c r="F1283" s="36"/>
      <c r="G1283" s="36"/>
      <c r="H1283" s="36"/>
      <c r="I1283" s="36"/>
    </row>
    <row r="1284" customHeight="1" spans="3:9">
      <c r="C1284" s="36"/>
      <c r="D1284" s="36"/>
      <c r="E1284" s="36"/>
      <c r="F1284" s="36"/>
      <c r="G1284" s="36"/>
      <c r="H1284" s="36"/>
      <c r="I1284" s="36"/>
    </row>
    <row r="1285" customHeight="1" spans="3:9">
      <c r="C1285" s="36"/>
      <c r="D1285" s="36"/>
      <c r="E1285" s="36"/>
      <c r="F1285" s="36"/>
      <c r="G1285" s="36"/>
      <c r="H1285" s="36"/>
      <c r="I1285" s="36"/>
    </row>
    <row r="1286" customHeight="1" spans="3:9">
      <c r="C1286" s="36"/>
      <c r="D1286" s="36"/>
      <c r="E1286" s="36"/>
      <c r="F1286" s="36"/>
      <c r="G1286" s="36"/>
      <c r="H1286" s="36"/>
      <c r="I1286" s="36"/>
    </row>
    <row r="1287" customHeight="1" spans="3:9">
      <c r="C1287" s="36"/>
      <c r="D1287" s="36"/>
      <c r="E1287" s="36"/>
      <c r="F1287" s="36"/>
      <c r="G1287" s="36"/>
      <c r="H1287" s="36"/>
      <c r="I1287" s="36"/>
    </row>
    <row r="1288" customHeight="1" spans="3:9">
      <c r="C1288" s="36"/>
      <c r="D1288" s="36"/>
      <c r="E1288" s="36"/>
      <c r="F1288" s="36"/>
      <c r="G1288" s="36"/>
      <c r="H1288" s="36"/>
      <c r="I1288" s="36"/>
    </row>
    <row r="1289" customHeight="1" spans="3:9">
      <c r="C1289" s="36"/>
      <c r="D1289" s="36"/>
      <c r="E1289" s="36"/>
      <c r="F1289" s="36"/>
      <c r="G1289" s="36"/>
      <c r="H1289" s="36"/>
      <c r="I1289" s="36"/>
    </row>
    <row r="1290" customHeight="1" spans="3:9">
      <c r="C1290" s="36"/>
      <c r="D1290" s="36"/>
      <c r="E1290" s="36"/>
      <c r="F1290" s="36"/>
      <c r="G1290" s="36"/>
      <c r="H1290" s="36"/>
      <c r="I1290" s="36"/>
    </row>
    <row r="1291" customHeight="1" spans="3:9">
      <c r="C1291" s="36"/>
      <c r="D1291" s="36"/>
      <c r="E1291" s="36"/>
      <c r="F1291" s="36"/>
      <c r="G1291" s="36"/>
      <c r="H1291" s="36"/>
      <c r="I1291" s="36"/>
    </row>
    <row r="1292" customHeight="1" spans="3:9">
      <c r="C1292" s="36"/>
      <c r="D1292" s="36"/>
      <c r="E1292" s="36"/>
      <c r="F1292" s="36"/>
      <c r="G1292" s="36"/>
      <c r="H1292" s="36"/>
      <c r="I1292" s="36"/>
    </row>
    <row r="1293" customHeight="1" spans="3:9">
      <c r="C1293" s="36"/>
      <c r="D1293" s="36"/>
      <c r="E1293" s="36"/>
      <c r="F1293" s="36"/>
      <c r="G1293" s="36"/>
      <c r="H1293" s="36"/>
      <c r="I1293" s="36"/>
    </row>
    <row r="1294" customHeight="1" spans="3:9">
      <c r="C1294" s="36"/>
      <c r="D1294" s="36"/>
      <c r="E1294" s="36"/>
      <c r="F1294" s="36"/>
      <c r="G1294" s="36"/>
      <c r="H1294" s="36"/>
      <c r="I1294" s="36"/>
    </row>
    <row r="1295" customHeight="1" spans="3:9">
      <c r="C1295" s="36"/>
      <c r="D1295" s="36"/>
      <c r="E1295" s="36"/>
      <c r="F1295" s="36"/>
      <c r="G1295" s="36"/>
      <c r="H1295" s="36"/>
      <c r="I1295" s="36"/>
    </row>
    <row r="1296" customHeight="1" spans="3:9">
      <c r="C1296" s="36"/>
      <c r="D1296" s="36"/>
      <c r="E1296" s="36"/>
      <c r="F1296" s="36"/>
      <c r="G1296" s="36"/>
      <c r="H1296" s="36"/>
      <c r="I1296" s="36"/>
    </row>
    <row r="1297" customHeight="1" spans="3:9">
      <c r="C1297" s="36"/>
      <c r="D1297" s="36"/>
      <c r="E1297" s="36"/>
      <c r="F1297" s="36"/>
      <c r="G1297" s="36"/>
      <c r="H1297" s="36"/>
      <c r="I1297" s="36"/>
    </row>
    <row r="1298" customHeight="1" spans="3:9">
      <c r="C1298" s="36"/>
      <c r="D1298" s="36"/>
      <c r="E1298" s="36"/>
      <c r="F1298" s="36"/>
      <c r="G1298" s="36"/>
      <c r="H1298" s="36"/>
      <c r="I1298" s="36"/>
    </row>
    <row r="1299" customHeight="1" spans="3:9">
      <c r="C1299" s="36"/>
      <c r="D1299" s="36"/>
      <c r="E1299" s="36"/>
      <c r="F1299" s="36"/>
      <c r="G1299" s="36"/>
      <c r="H1299" s="36"/>
      <c r="I1299" s="36"/>
    </row>
    <row r="1300" customHeight="1" spans="3:9">
      <c r="C1300" s="36"/>
      <c r="D1300" s="36"/>
      <c r="E1300" s="36"/>
      <c r="F1300" s="36"/>
      <c r="G1300" s="36"/>
      <c r="H1300" s="36"/>
      <c r="I1300" s="36"/>
    </row>
    <row r="1301" customHeight="1" spans="3:9">
      <c r="C1301" s="36"/>
      <c r="D1301" s="36"/>
      <c r="E1301" s="36"/>
      <c r="F1301" s="36"/>
      <c r="G1301" s="36"/>
      <c r="H1301" s="36"/>
      <c r="I1301" s="36"/>
    </row>
    <row r="1302" customHeight="1" spans="3:9">
      <c r="C1302" s="36"/>
      <c r="D1302" s="36"/>
      <c r="E1302" s="36"/>
      <c r="F1302" s="36"/>
      <c r="G1302" s="36"/>
      <c r="H1302" s="36"/>
      <c r="I1302" s="36"/>
    </row>
    <row r="1303" customHeight="1" spans="3:9">
      <c r="C1303" s="36"/>
      <c r="D1303" s="36"/>
      <c r="E1303" s="36"/>
      <c r="F1303" s="36"/>
      <c r="G1303" s="36"/>
      <c r="H1303" s="36"/>
      <c r="I1303" s="36"/>
    </row>
    <row r="1304" customHeight="1" spans="3:9">
      <c r="C1304" s="36"/>
      <c r="D1304" s="36"/>
      <c r="E1304" s="36"/>
      <c r="F1304" s="36"/>
      <c r="G1304" s="36"/>
      <c r="H1304" s="36"/>
      <c r="I1304" s="36"/>
    </row>
    <row r="1305" customHeight="1" spans="3:9">
      <c r="C1305" s="36"/>
      <c r="D1305" s="36"/>
      <c r="E1305" s="36"/>
      <c r="F1305" s="36"/>
      <c r="G1305" s="36"/>
      <c r="H1305" s="36"/>
      <c r="I1305" s="36"/>
    </row>
    <row r="1306" customHeight="1" spans="3:9">
      <c r="C1306" s="36"/>
      <c r="D1306" s="36"/>
      <c r="E1306" s="36"/>
      <c r="F1306" s="36"/>
      <c r="G1306" s="36"/>
      <c r="H1306" s="36"/>
      <c r="I1306" s="36"/>
    </row>
    <row r="1307" customHeight="1" spans="3:9">
      <c r="C1307" s="36"/>
      <c r="D1307" s="36"/>
      <c r="E1307" s="36"/>
      <c r="F1307" s="36"/>
      <c r="G1307" s="36"/>
      <c r="H1307" s="36"/>
      <c r="I1307" s="36"/>
    </row>
    <row r="1308" customHeight="1" spans="3:9">
      <c r="C1308" s="36"/>
      <c r="D1308" s="36"/>
      <c r="E1308" s="36"/>
      <c r="F1308" s="36"/>
      <c r="G1308" s="36"/>
      <c r="H1308" s="36"/>
      <c r="I1308" s="36"/>
    </row>
    <row r="1309" customHeight="1" spans="3:9">
      <c r="C1309" s="36"/>
      <c r="D1309" s="36"/>
      <c r="E1309" s="36"/>
      <c r="F1309" s="36"/>
      <c r="G1309" s="36"/>
      <c r="H1309" s="36"/>
      <c r="I1309" s="36"/>
    </row>
    <row r="1310" customHeight="1" spans="3:9">
      <c r="C1310" s="36"/>
      <c r="D1310" s="36"/>
      <c r="E1310" s="36"/>
      <c r="F1310" s="36"/>
      <c r="G1310" s="36"/>
      <c r="H1310" s="36"/>
      <c r="I1310" s="36"/>
    </row>
    <row r="1311" customHeight="1" spans="3:9">
      <c r="C1311" s="36"/>
      <c r="D1311" s="36"/>
      <c r="E1311" s="36"/>
      <c r="F1311" s="36"/>
      <c r="G1311" s="36"/>
      <c r="H1311" s="36"/>
      <c r="I1311" s="36"/>
    </row>
    <row r="1312" customHeight="1" spans="3:9">
      <c r="C1312" s="36"/>
      <c r="D1312" s="36"/>
      <c r="E1312" s="36"/>
      <c r="F1312" s="36"/>
      <c r="G1312" s="36"/>
      <c r="H1312" s="36"/>
      <c r="I1312" s="36"/>
    </row>
    <row r="1313" customHeight="1" spans="3:9">
      <c r="C1313" s="36"/>
      <c r="D1313" s="36"/>
      <c r="E1313" s="36"/>
      <c r="F1313" s="36"/>
      <c r="G1313" s="36"/>
      <c r="H1313" s="36"/>
      <c r="I1313" s="36"/>
    </row>
    <row r="1314" customHeight="1" spans="3:9">
      <c r="C1314" s="36"/>
      <c r="D1314" s="36"/>
      <c r="E1314" s="36"/>
      <c r="F1314" s="36"/>
      <c r="G1314" s="36"/>
      <c r="H1314" s="36"/>
      <c r="I1314" s="36"/>
    </row>
    <row r="1315" customHeight="1" spans="3:9">
      <c r="C1315" s="36"/>
      <c r="D1315" s="36"/>
      <c r="E1315" s="36"/>
      <c r="F1315" s="36"/>
      <c r="G1315" s="36"/>
      <c r="H1315" s="36"/>
      <c r="I1315" s="36"/>
    </row>
    <row r="1316" customHeight="1" spans="3:9">
      <c r="C1316" s="36"/>
      <c r="D1316" s="36"/>
      <c r="E1316" s="36"/>
      <c r="F1316" s="36"/>
      <c r="G1316" s="36"/>
      <c r="H1316" s="36"/>
      <c r="I1316" s="36"/>
    </row>
    <row r="1317" customHeight="1" spans="3:9">
      <c r="C1317" s="36"/>
      <c r="D1317" s="36"/>
      <c r="E1317" s="36"/>
      <c r="F1317" s="36"/>
      <c r="G1317" s="36"/>
      <c r="H1317" s="36"/>
      <c r="I1317" s="36"/>
    </row>
    <row r="1318" customHeight="1" spans="3:9">
      <c r="C1318" s="36"/>
      <c r="D1318" s="36"/>
      <c r="E1318" s="36"/>
      <c r="F1318" s="36"/>
      <c r="G1318" s="36"/>
      <c r="H1318" s="36"/>
      <c r="I1318" s="36"/>
    </row>
    <row r="1319" customHeight="1" spans="3:9">
      <c r="C1319" s="36"/>
      <c r="D1319" s="36"/>
      <c r="E1319" s="36"/>
      <c r="F1319" s="36"/>
      <c r="G1319" s="36"/>
      <c r="H1319" s="36"/>
      <c r="I1319" s="36"/>
    </row>
    <row r="1320" customHeight="1" spans="3:9">
      <c r="C1320" s="36"/>
      <c r="D1320" s="36"/>
      <c r="E1320" s="36"/>
      <c r="F1320" s="36"/>
      <c r="G1320" s="36"/>
      <c r="H1320" s="36"/>
      <c r="I1320" s="36"/>
    </row>
    <row r="1321" customHeight="1" spans="3:9">
      <c r="C1321" s="36"/>
      <c r="D1321" s="36"/>
      <c r="E1321" s="36"/>
      <c r="F1321" s="36"/>
      <c r="G1321" s="36"/>
      <c r="H1321" s="36"/>
      <c r="I1321" s="36"/>
    </row>
    <row r="1322" customHeight="1" spans="3:9">
      <c r="C1322" s="36"/>
      <c r="D1322" s="36"/>
      <c r="E1322" s="36"/>
      <c r="F1322" s="36"/>
      <c r="G1322" s="36"/>
      <c r="H1322" s="36"/>
      <c r="I1322" s="36"/>
    </row>
    <row r="1323" customHeight="1" spans="3:9">
      <c r="C1323" s="36"/>
      <c r="D1323" s="36"/>
      <c r="E1323" s="36"/>
      <c r="F1323" s="36"/>
      <c r="G1323" s="36"/>
      <c r="H1323" s="36"/>
      <c r="I1323" s="36"/>
    </row>
    <row r="1324" customHeight="1" spans="3:9">
      <c r="C1324" s="36"/>
      <c r="D1324" s="36"/>
      <c r="E1324" s="36"/>
      <c r="F1324" s="36"/>
      <c r="G1324" s="36"/>
      <c r="H1324" s="36"/>
      <c r="I1324" s="36"/>
    </row>
    <row r="1325" customHeight="1" spans="3:9">
      <c r="C1325" s="36"/>
      <c r="D1325" s="36"/>
      <c r="E1325" s="36"/>
      <c r="F1325" s="36"/>
      <c r="G1325" s="36"/>
      <c r="H1325" s="36"/>
      <c r="I1325" s="36"/>
    </row>
    <row r="1326" customHeight="1" spans="3:9">
      <c r="C1326" s="36"/>
      <c r="D1326" s="36"/>
      <c r="E1326" s="36"/>
      <c r="F1326" s="36"/>
      <c r="G1326" s="36"/>
      <c r="H1326" s="36"/>
      <c r="I1326" s="36"/>
    </row>
    <row r="1327" customHeight="1" spans="3:9">
      <c r="C1327" s="36"/>
      <c r="D1327" s="36"/>
      <c r="E1327" s="36"/>
      <c r="F1327" s="36"/>
      <c r="G1327" s="36"/>
      <c r="H1327" s="36"/>
      <c r="I1327" s="36"/>
    </row>
    <row r="1328" customHeight="1" spans="3:9">
      <c r="C1328" s="36"/>
      <c r="D1328" s="36"/>
      <c r="E1328" s="36"/>
      <c r="F1328" s="36"/>
      <c r="G1328" s="36"/>
      <c r="H1328" s="36"/>
      <c r="I1328" s="36"/>
    </row>
    <row r="1329" customHeight="1" spans="3:9">
      <c r="C1329" s="36"/>
      <c r="D1329" s="36"/>
      <c r="E1329" s="36"/>
      <c r="F1329" s="36"/>
      <c r="G1329" s="36"/>
      <c r="H1329" s="36"/>
      <c r="I1329" s="36"/>
    </row>
    <row r="1330" customHeight="1" spans="3:9">
      <c r="C1330" s="36"/>
      <c r="D1330" s="36"/>
      <c r="E1330" s="36"/>
      <c r="F1330" s="36"/>
      <c r="G1330" s="36"/>
      <c r="H1330" s="36"/>
      <c r="I1330" s="36"/>
    </row>
    <row r="1331" customHeight="1" spans="3:9">
      <c r="C1331" s="36"/>
      <c r="D1331" s="36"/>
      <c r="E1331" s="36"/>
      <c r="F1331" s="36"/>
      <c r="G1331" s="36"/>
      <c r="H1331" s="36"/>
      <c r="I1331" s="36"/>
    </row>
    <row r="1332" customHeight="1" spans="3:9">
      <c r="C1332" s="36"/>
      <c r="D1332" s="36"/>
      <c r="E1332" s="36"/>
      <c r="F1332" s="36"/>
      <c r="G1332" s="36"/>
      <c r="H1332" s="36"/>
      <c r="I1332" s="36"/>
    </row>
    <row r="1333" customHeight="1" spans="3:9">
      <c r="C1333" s="36"/>
      <c r="D1333" s="36"/>
      <c r="E1333" s="36"/>
      <c r="F1333" s="36"/>
      <c r="G1333" s="36"/>
      <c r="H1333" s="36"/>
      <c r="I1333" s="36"/>
    </row>
    <row r="1334" customHeight="1" spans="3:9">
      <c r="C1334" s="36"/>
      <c r="D1334" s="36"/>
      <c r="E1334" s="36"/>
      <c r="F1334" s="36"/>
      <c r="G1334" s="36"/>
      <c r="H1334" s="36"/>
      <c r="I1334" s="36"/>
    </row>
    <row r="1335" customHeight="1" spans="3:9">
      <c r="C1335" s="36"/>
      <c r="D1335" s="36"/>
      <c r="E1335" s="36"/>
      <c r="F1335" s="36"/>
      <c r="G1335" s="36"/>
      <c r="H1335" s="36"/>
      <c r="I1335" s="36"/>
    </row>
    <row r="1336" customHeight="1" spans="3:9">
      <c r="C1336" s="36"/>
      <c r="D1336" s="36"/>
      <c r="E1336" s="36"/>
      <c r="F1336" s="36"/>
      <c r="G1336" s="36"/>
      <c r="H1336" s="36"/>
      <c r="I1336" s="36"/>
    </row>
    <row r="1337" customHeight="1" spans="3:9">
      <c r="C1337" s="36"/>
      <c r="D1337" s="36"/>
      <c r="E1337" s="36"/>
      <c r="F1337" s="36"/>
      <c r="G1337" s="36"/>
      <c r="H1337" s="36"/>
      <c r="I1337" s="36"/>
    </row>
    <row r="1338" customHeight="1" spans="3:9">
      <c r="C1338" s="36"/>
      <c r="D1338" s="36"/>
      <c r="E1338" s="36"/>
      <c r="F1338" s="36"/>
      <c r="G1338" s="36"/>
      <c r="H1338" s="36"/>
      <c r="I1338" s="36"/>
    </row>
    <row r="1339" customHeight="1" spans="3:9">
      <c r="C1339" s="36"/>
      <c r="D1339" s="36"/>
      <c r="E1339" s="36"/>
      <c r="F1339" s="36"/>
      <c r="G1339" s="36"/>
      <c r="H1339" s="36"/>
      <c r="I1339" s="36"/>
    </row>
    <row r="1340" customHeight="1" spans="3:9">
      <c r="C1340" s="36"/>
      <c r="D1340" s="36"/>
      <c r="E1340" s="36"/>
      <c r="F1340" s="36"/>
      <c r="G1340" s="36"/>
      <c r="H1340" s="36"/>
      <c r="I1340" s="36"/>
    </row>
    <row r="1341" customHeight="1" spans="3:9">
      <c r="C1341" s="36"/>
      <c r="D1341" s="36"/>
      <c r="E1341" s="36"/>
      <c r="F1341" s="36"/>
      <c r="G1341" s="36"/>
      <c r="H1341" s="36"/>
      <c r="I1341" s="36"/>
    </row>
    <row r="1342" customHeight="1" spans="3:9">
      <c r="C1342" s="36"/>
      <c r="D1342" s="36"/>
      <c r="E1342" s="36"/>
      <c r="F1342" s="36"/>
      <c r="G1342" s="36"/>
      <c r="H1342" s="36"/>
      <c r="I1342" s="36"/>
    </row>
    <row r="1343" customHeight="1" spans="3:9">
      <c r="C1343" s="36"/>
      <c r="D1343" s="36"/>
      <c r="E1343" s="36"/>
      <c r="F1343" s="36"/>
      <c r="G1343" s="36"/>
      <c r="H1343" s="36"/>
      <c r="I1343" s="36"/>
    </row>
    <row r="1344" customHeight="1" spans="3:9">
      <c r="C1344" s="36"/>
      <c r="D1344" s="36"/>
      <c r="E1344" s="36"/>
      <c r="F1344" s="36"/>
      <c r="G1344" s="36"/>
      <c r="H1344" s="36"/>
      <c r="I1344" s="36"/>
    </row>
    <row r="1345" customHeight="1" spans="3:9">
      <c r="C1345" s="36"/>
      <c r="D1345" s="36"/>
      <c r="E1345" s="36"/>
      <c r="F1345" s="36"/>
      <c r="G1345" s="36"/>
      <c r="H1345" s="36"/>
      <c r="I1345" s="36"/>
    </row>
    <row r="1346" customHeight="1" spans="3:9">
      <c r="C1346" s="36"/>
      <c r="D1346" s="36"/>
      <c r="E1346" s="36"/>
      <c r="F1346" s="36"/>
      <c r="G1346" s="36"/>
      <c r="H1346" s="36"/>
      <c r="I1346" s="36"/>
    </row>
    <row r="1347" customHeight="1" spans="3:9">
      <c r="C1347" s="36"/>
      <c r="D1347" s="36"/>
      <c r="E1347" s="36"/>
      <c r="F1347" s="36"/>
      <c r="G1347" s="36"/>
      <c r="H1347" s="36"/>
      <c r="I1347" s="36"/>
    </row>
    <row r="1348" customHeight="1" spans="3:9">
      <c r="C1348" s="36"/>
      <c r="D1348" s="36"/>
      <c r="E1348" s="36"/>
      <c r="F1348" s="36"/>
      <c r="G1348" s="36"/>
      <c r="H1348" s="36"/>
      <c r="I1348" s="36"/>
    </row>
    <row r="1349" customHeight="1" spans="3:9">
      <c r="C1349" s="36"/>
      <c r="D1349" s="36"/>
      <c r="E1349" s="36"/>
      <c r="F1349" s="36"/>
      <c r="G1349" s="36"/>
      <c r="H1349" s="36"/>
      <c r="I1349" s="36"/>
    </row>
    <row r="1350" customHeight="1" spans="3:9">
      <c r="C1350" s="36"/>
      <c r="D1350" s="36"/>
      <c r="E1350" s="36"/>
      <c r="F1350" s="36"/>
      <c r="G1350" s="36"/>
      <c r="H1350" s="36"/>
      <c r="I1350" s="36"/>
    </row>
    <row r="1351" customHeight="1" spans="3:9">
      <c r="C1351" s="36"/>
      <c r="D1351" s="36"/>
      <c r="E1351" s="36"/>
      <c r="F1351" s="36"/>
      <c r="G1351" s="36"/>
      <c r="H1351" s="36"/>
      <c r="I1351" s="36"/>
    </row>
    <row r="1352" customHeight="1" spans="3:9">
      <c r="C1352" s="36"/>
      <c r="D1352" s="36"/>
      <c r="E1352" s="36"/>
      <c r="F1352" s="36"/>
      <c r="G1352" s="36"/>
      <c r="H1352" s="36"/>
      <c r="I1352" s="36"/>
    </row>
    <row r="1353" customHeight="1" spans="3:9">
      <c r="C1353" s="36"/>
      <c r="D1353" s="36"/>
      <c r="E1353" s="36"/>
      <c r="F1353" s="36"/>
      <c r="G1353" s="36"/>
      <c r="H1353" s="36"/>
      <c r="I1353" s="36"/>
    </row>
    <row r="1354" customHeight="1" spans="3:9">
      <c r="C1354" s="36"/>
      <c r="D1354" s="36"/>
      <c r="E1354" s="36"/>
      <c r="F1354" s="36"/>
      <c r="G1354" s="36"/>
      <c r="H1354" s="36"/>
      <c r="I1354" s="36"/>
    </row>
    <row r="1355" customHeight="1" spans="3:9">
      <c r="C1355" s="36"/>
      <c r="D1355" s="36"/>
      <c r="E1355" s="36"/>
      <c r="F1355" s="36"/>
      <c r="G1355" s="36"/>
      <c r="H1355" s="36"/>
      <c r="I1355" s="36"/>
    </row>
    <row r="1356" customHeight="1" spans="3:9">
      <c r="C1356" s="36"/>
      <c r="D1356" s="36"/>
      <c r="E1356" s="36"/>
      <c r="F1356" s="36"/>
      <c r="G1356" s="36"/>
      <c r="H1356" s="36"/>
      <c r="I1356" s="36"/>
    </row>
    <row r="1357" customHeight="1" spans="3:9">
      <c r="C1357" s="36"/>
      <c r="D1357" s="36"/>
      <c r="E1357" s="36"/>
      <c r="F1357" s="36"/>
      <c r="G1357" s="36"/>
      <c r="H1357" s="36"/>
      <c r="I1357" s="36"/>
    </row>
    <row r="1358" customHeight="1" spans="3:9">
      <c r="C1358" s="36"/>
      <c r="D1358" s="36"/>
      <c r="E1358" s="36"/>
      <c r="F1358" s="36"/>
      <c r="G1358" s="36"/>
      <c r="H1358" s="36"/>
      <c r="I1358" s="36"/>
    </row>
    <row r="1359" customHeight="1" spans="3:9">
      <c r="C1359" s="36"/>
      <c r="D1359" s="36"/>
      <c r="E1359" s="36"/>
      <c r="F1359" s="36"/>
      <c r="G1359" s="36"/>
      <c r="H1359" s="36"/>
      <c r="I1359" s="36"/>
    </row>
    <row r="1360" customHeight="1" spans="3:9">
      <c r="C1360" s="36"/>
      <c r="D1360" s="36"/>
      <c r="E1360" s="36"/>
      <c r="F1360" s="36"/>
      <c r="G1360" s="36"/>
      <c r="H1360" s="36"/>
      <c r="I1360" s="36"/>
    </row>
    <row r="1361" customHeight="1" spans="3:9">
      <c r="C1361" s="36"/>
      <c r="D1361" s="36"/>
      <c r="E1361" s="36"/>
      <c r="F1361" s="36"/>
      <c r="G1361" s="36"/>
      <c r="H1361" s="36"/>
      <c r="I1361" s="36"/>
    </row>
    <row r="1362" customHeight="1" spans="3:9">
      <c r="C1362" s="36"/>
      <c r="D1362" s="36"/>
      <c r="E1362" s="36"/>
      <c r="F1362" s="36"/>
      <c r="G1362" s="36"/>
      <c r="H1362" s="36"/>
      <c r="I1362" s="36"/>
    </row>
    <row r="1363" customHeight="1" spans="3:9">
      <c r="C1363" s="36"/>
      <c r="D1363" s="36"/>
      <c r="E1363" s="36"/>
      <c r="F1363" s="36"/>
      <c r="G1363" s="36"/>
      <c r="H1363" s="36"/>
      <c r="I1363" s="36"/>
    </row>
    <row r="1364" customHeight="1" spans="3:9">
      <c r="C1364" s="36"/>
      <c r="D1364" s="36"/>
      <c r="E1364" s="36"/>
      <c r="F1364" s="36"/>
      <c r="G1364" s="36"/>
      <c r="H1364" s="36"/>
      <c r="I1364" s="36"/>
    </row>
    <row r="1365" customHeight="1" spans="3:9">
      <c r="C1365" s="36"/>
      <c r="D1365" s="36"/>
      <c r="E1365" s="36"/>
      <c r="F1365" s="36"/>
      <c r="G1365" s="36"/>
      <c r="H1365" s="36"/>
      <c r="I1365" s="36"/>
    </row>
    <row r="1366" customHeight="1" spans="3:9">
      <c r="C1366" s="36"/>
      <c r="D1366" s="36"/>
      <c r="E1366" s="36"/>
      <c r="F1366" s="36"/>
      <c r="G1366" s="36"/>
      <c r="H1366" s="36"/>
      <c r="I1366" s="36"/>
    </row>
    <row r="1367" customHeight="1" spans="3:9">
      <c r="C1367" s="36"/>
      <c r="D1367" s="36"/>
      <c r="E1367" s="36"/>
      <c r="F1367" s="36"/>
      <c r="G1367" s="36"/>
      <c r="H1367" s="36"/>
      <c r="I1367" s="36"/>
    </row>
    <row r="1368" customHeight="1" spans="3:9">
      <c r="C1368" s="36"/>
      <c r="D1368" s="36"/>
      <c r="E1368" s="36"/>
      <c r="F1368" s="36"/>
      <c r="G1368" s="36"/>
      <c r="H1368" s="36"/>
      <c r="I1368" s="36"/>
    </row>
    <row r="1369" customHeight="1" spans="3:9">
      <c r="C1369" s="36"/>
      <c r="D1369" s="36"/>
      <c r="E1369" s="36"/>
      <c r="F1369" s="36"/>
      <c r="G1369" s="36"/>
      <c r="H1369" s="36"/>
      <c r="I1369" s="36"/>
    </row>
    <row r="1370" customHeight="1" spans="3:9">
      <c r="C1370" s="36"/>
      <c r="D1370" s="36"/>
      <c r="E1370" s="36"/>
      <c r="F1370" s="36"/>
      <c r="G1370" s="36"/>
      <c r="H1370" s="36"/>
      <c r="I1370" s="36"/>
    </row>
    <row r="1371" customHeight="1" spans="3:9">
      <c r="C1371" s="36"/>
      <c r="D1371" s="36"/>
      <c r="E1371" s="36"/>
      <c r="F1371" s="36"/>
      <c r="G1371" s="36"/>
      <c r="H1371" s="36"/>
      <c r="I1371" s="36"/>
    </row>
    <row r="1372" customHeight="1" spans="3:9">
      <c r="C1372" s="36"/>
      <c r="D1372" s="36"/>
      <c r="E1372" s="36"/>
      <c r="F1372" s="36"/>
      <c r="G1372" s="36"/>
      <c r="H1372" s="36"/>
      <c r="I1372" s="36"/>
    </row>
    <row r="1373" customHeight="1" spans="3:9">
      <c r="C1373" s="36"/>
      <c r="D1373" s="36"/>
      <c r="E1373" s="36"/>
      <c r="F1373" s="36"/>
      <c r="G1373" s="36"/>
      <c r="H1373" s="36"/>
      <c r="I1373" s="36"/>
    </row>
    <row r="1374" customHeight="1" spans="3:9">
      <c r="C1374" s="36"/>
      <c r="D1374" s="36"/>
      <c r="E1374" s="36"/>
      <c r="F1374" s="36"/>
      <c r="G1374" s="36"/>
      <c r="H1374" s="36"/>
      <c r="I1374" s="36"/>
    </row>
    <row r="1375" customHeight="1" spans="3:9">
      <c r="C1375" s="36"/>
      <c r="D1375" s="36"/>
      <c r="E1375" s="36"/>
      <c r="F1375" s="36"/>
      <c r="G1375" s="36"/>
      <c r="H1375" s="36"/>
      <c r="I1375" s="36"/>
    </row>
    <row r="1376" customHeight="1" spans="3:9">
      <c r="C1376" s="36"/>
      <c r="D1376" s="36"/>
      <c r="E1376" s="36"/>
      <c r="F1376" s="36"/>
      <c r="G1376" s="36"/>
      <c r="H1376" s="36"/>
      <c r="I1376" s="36"/>
    </row>
    <row r="1377" customHeight="1" spans="3:9">
      <c r="C1377" s="36"/>
      <c r="D1377" s="36"/>
      <c r="E1377" s="36"/>
      <c r="F1377" s="36"/>
      <c r="G1377" s="36"/>
      <c r="H1377" s="36"/>
      <c r="I1377" s="36"/>
    </row>
    <row r="1378" customHeight="1" spans="3:9">
      <c r="C1378" s="36"/>
      <c r="D1378" s="36"/>
      <c r="E1378" s="36"/>
      <c r="F1378" s="36"/>
      <c r="G1378" s="36"/>
      <c r="H1378" s="36"/>
      <c r="I1378" s="36"/>
    </row>
    <row r="1379" customHeight="1" spans="3:9">
      <c r="C1379" s="36"/>
      <c r="D1379" s="36"/>
      <c r="E1379" s="36"/>
      <c r="F1379" s="36"/>
      <c r="G1379" s="36"/>
      <c r="H1379" s="36"/>
      <c r="I1379" s="36"/>
    </row>
    <row r="1380" customHeight="1" spans="3:9">
      <c r="C1380" s="36"/>
      <c r="D1380" s="36"/>
      <c r="E1380" s="36"/>
      <c r="F1380" s="36"/>
      <c r="G1380" s="36"/>
      <c r="H1380" s="36"/>
      <c r="I1380" s="36"/>
    </row>
    <row r="1381" customHeight="1" spans="3:9">
      <c r="C1381" s="36"/>
      <c r="D1381" s="36"/>
      <c r="E1381" s="36"/>
      <c r="F1381" s="36"/>
      <c r="G1381" s="36"/>
      <c r="H1381" s="36"/>
      <c r="I1381" s="36"/>
    </row>
    <row r="1382" customHeight="1" spans="3:9">
      <c r="C1382" s="36"/>
      <c r="D1382" s="36"/>
      <c r="E1382" s="36"/>
      <c r="F1382" s="36"/>
      <c r="G1382" s="36"/>
      <c r="H1382" s="36"/>
      <c r="I1382" s="36"/>
    </row>
    <row r="1383" customHeight="1" spans="3:9">
      <c r="C1383" s="36"/>
      <c r="D1383" s="36"/>
      <c r="E1383" s="36"/>
      <c r="F1383" s="36"/>
      <c r="G1383" s="36"/>
      <c r="H1383" s="36"/>
      <c r="I1383" s="36"/>
    </row>
    <row r="1384" customHeight="1" spans="3:9">
      <c r="C1384" s="36"/>
      <c r="D1384" s="36"/>
      <c r="E1384" s="36"/>
      <c r="F1384" s="36"/>
      <c r="G1384" s="36"/>
      <c r="H1384" s="36"/>
      <c r="I1384" s="36"/>
    </row>
    <row r="1385" customHeight="1" spans="3:9">
      <c r="C1385" s="36"/>
      <c r="D1385" s="36"/>
      <c r="E1385" s="36"/>
      <c r="F1385" s="36"/>
      <c r="G1385" s="36"/>
      <c r="H1385" s="36"/>
      <c r="I1385" s="36"/>
    </row>
    <row r="1386" customHeight="1" spans="3:9">
      <c r="C1386" s="36"/>
      <c r="D1386" s="36"/>
      <c r="E1386" s="36"/>
      <c r="F1386" s="36"/>
      <c r="G1386" s="36"/>
      <c r="H1386" s="36"/>
      <c r="I1386" s="36"/>
    </row>
    <row r="1387" customHeight="1" spans="3:9">
      <c r="C1387" s="36"/>
      <c r="D1387" s="36"/>
      <c r="E1387" s="36"/>
      <c r="F1387" s="36"/>
      <c r="G1387" s="36"/>
      <c r="H1387" s="36"/>
      <c r="I1387" s="36"/>
    </row>
    <row r="1388" customHeight="1" spans="3:9">
      <c r="C1388" s="36"/>
      <c r="D1388" s="36"/>
      <c r="E1388" s="36"/>
      <c r="F1388" s="36"/>
      <c r="G1388" s="36"/>
      <c r="H1388" s="36"/>
      <c r="I1388" s="36"/>
    </row>
    <row r="1389" customHeight="1" spans="3:9">
      <c r="C1389" s="36"/>
      <c r="D1389" s="36"/>
      <c r="E1389" s="36"/>
      <c r="F1389" s="36"/>
      <c r="G1389" s="36"/>
      <c r="H1389" s="36"/>
      <c r="I1389" s="36"/>
    </row>
    <row r="1390" customHeight="1" spans="3:9">
      <c r="C1390" s="36"/>
      <c r="D1390" s="36"/>
      <c r="E1390" s="36"/>
      <c r="F1390" s="36"/>
      <c r="G1390" s="36"/>
      <c r="H1390" s="36"/>
      <c r="I1390" s="36"/>
    </row>
    <row r="1391" customHeight="1" spans="3:9">
      <c r="C1391" s="36"/>
      <c r="D1391" s="36"/>
      <c r="E1391" s="36"/>
      <c r="F1391" s="36"/>
      <c r="G1391" s="36"/>
      <c r="H1391" s="36"/>
      <c r="I1391" s="36"/>
    </row>
    <row r="1392" customHeight="1" spans="3:9">
      <c r="C1392" s="36"/>
      <c r="D1392" s="36"/>
      <c r="E1392" s="36"/>
      <c r="F1392" s="36"/>
      <c r="G1392" s="36"/>
      <c r="H1392" s="36"/>
      <c r="I1392" s="36"/>
    </row>
    <row r="1393" customHeight="1" spans="3:9">
      <c r="C1393" s="36"/>
      <c r="D1393" s="36"/>
      <c r="E1393" s="36"/>
      <c r="F1393" s="36"/>
      <c r="G1393" s="36"/>
      <c r="H1393" s="36"/>
      <c r="I1393" s="36"/>
    </row>
    <row r="1394" customHeight="1" spans="3:9">
      <c r="C1394" s="36"/>
      <c r="D1394" s="36"/>
      <c r="E1394" s="36"/>
      <c r="F1394" s="36"/>
      <c r="G1394" s="36"/>
      <c r="H1394" s="36"/>
      <c r="I1394" s="36"/>
    </row>
    <row r="1395" customHeight="1" spans="3:9">
      <c r="C1395" s="36"/>
      <c r="D1395" s="36"/>
      <c r="E1395" s="36"/>
      <c r="F1395" s="36"/>
      <c r="G1395" s="36"/>
      <c r="H1395" s="36"/>
      <c r="I1395" s="36"/>
    </row>
    <row r="1396" customHeight="1" spans="3:9">
      <c r="C1396" s="36"/>
      <c r="D1396" s="36"/>
      <c r="E1396" s="36"/>
      <c r="F1396" s="36"/>
      <c r="G1396" s="36"/>
      <c r="H1396" s="36"/>
      <c r="I1396" s="36"/>
    </row>
    <row r="1397" customHeight="1" spans="3:9">
      <c r="C1397" s="36"/>
      <c r="D1397" s="36"/>
      <c r="E1397" s="36"/>
      <c r="F1397" s="36"/>
      <c r="G1397" s="36"/>
      <c r="H1397" s="36"/>
      <c r="I1397" s="36"/>
    </row>
    <row r="1398" customHeight="1" spans="3:9">
      <c r="C1398" s="36"/>
      <c r="D1398" s="36"/>
      <c r="E1398" s="36"/>
      <c r="F1398" s="36"/>
      <c r="G1398" s="36"/>
      <c r="H1398" s="36"/>
      <c r="I1398" s="36"/>
    </row>
    <row r="1399" customHeight="1" spans="3:9">
      <c r="C1399" s="36"/>
      <c r="D1399" s="36"/>
      <c r="E1399" s="36"/>
      <c r="F1399" s="36"/>
      <c r="G1399" s="36"/>
      <c r="H1399" s="36"/>
      <c r="I1399" s="36"/>
    </row>
    <row r="1400" customHeight="1" spans="3:9">
      <c r="C1400" s="36"/>
      <c r="D1400" s="36"/>
      <c r="E1400" s="36"/>
      <c r="F1400" s="36"/>
      <c r="G1400" s="36"/>
      <c r="H1400" s="36"/>
      <c r="I1400" s="36"/>
    </row>
    <row r="1401" customHeight="1" spans="3:9">
      <c r="C1401" s="36"/>
      <c r="D1401" s="36"/>
      <c r="E1401" s="36"/>
      <c r="F1401" s="36"/>
      <c r="G1401" s="36"/>
      <c r="H1401" s="36"/>
      <c r="I1401" s="36"/>
    </row>
    <row r="1402" customHeight="1" spans="3:9">
      <c r="C1402" s="36"/>
      <c r="D1402" s="36"/>
      <c r="E1402" s="36"/>
      <c r="F1402" s="36"/>
      <c r="G1402" s="36"/>
      <c r="H1402" s="36"/>
      <c r="I1402" s="36"/>
    </row>
    <row r="1403" customHeight="1" spans="3:9">
      <c r="C1403" s="36"/>
      <c r="D1403" s="36"/>
      <c r="E1403" s="36"/>
      <c r="F1403" s="36"/>
      <c r="G1403" s="36"/>
      <c r="H1403" s="36"/>
      <c r="I1403" s="36"/>
    </row>
    <row r="1404" customHeight="1" spans="3:9">
      <c r="C1404" s="36"/>
      <c r="D1404" s="36"/>
      <c r="E1404" s="36"/>
      <c r="F1404" s="36"/>
      <c r="G1404" s="36"/>
      <c r="H1404" s="36"/>
      <c r="I1404" s="36"/>
    </row>
    <row r="1405" customHeight="1" spans="3:9">
      <c r="C1405" s="36"/>
      <c r="D1405" s="36"/>
      <c r="E1405" s="36"/>
      <c r="F1405" s="36"/>
      <c r="G1405" s="36"/>
      <c r="H1405" s="36"/>
      <c r="I1405" s="36"/>
    </row>
    <row r="1406" customHeight="1" spans="3:9">
      <c r="C1406" s="36"/>
      <c r="D1406" s="36"/>
      <c r="E1406" s="36"/>
      <c r="F1406" s="36"/>
      <c r="G1406" s="36"/>
      <c r="H1406" s="36"/>
      <c r="I1406" s="36"/>
    </row>
    <row r="1407" customHeight="1" spans="3:9">
      <c r="C1407" s="36"/>
      <c r="D1407" s="36"/>
      <c r="E1407" s="36"/>
      <c r="F1407" s="36"/>
      <c r="G1407" s="36"/>
      <c r="H1407" s="36"/>
      <c r="I1407" s="36"/>
    </row>
    <row r="1408" customHeight="1" spans="3:9">
      <c r="C1408" s="36"/>
      <c r="D1408" s="36"/>
      <c r="E1408" s="36"/>
      <c r="F1408" s="36"/>
      <c r="G1408" s="36"/>
      <c r="H1408" s="36"/>
      <c r="I1408" s="36"/>
    </row>
    <row r="1409" customHeight="1" spans="3:9">
      <c r="C1409" s="36"/>
      <c r="D1409" s="36"/>
      <c r="E1409" s="36"/>
      <c r="F1409" s="36"/>
      <c r="G1409" s="36"/>
      <c r="H1409" s="36"/>
      <c r="I1409" s="36"/>
    </row>
    <row r="1410" customHeight="1" spans="3:9">
      <c r="C1410" s="36"/>
      <c r="D1410" s="36"/>
      <c r="E1410" s="36"/>
      <c r="F1410" s="36"/>
      <c r="G1410" s="36"/>
      <c r="H1410" s="36"/>
      <c r="I1410" s="36"/>
    </row>
    <row r="1411" customHeight="1" spans="3:9">
      <c r="C1411" s="36"/>
      <c r="D1411" s="36"/>
      <c r="E1411" s="36"/>
      <c r="F1411" s="36"/>
      <c r="G1411" s="36"/>
      <c r="H1411" s="36"/>
      <c r="I1411" s="36"/>
    </row>
    <row r="1412" customHeight="1" spans="3:9">
      <c r="C1412" s="36"/>
      <c r="D1412" s="36"/>
      <c r="E1412" s="36"/>
      <c r="F1412" s="36"/>
      <c r="G1412" s="36"/>
      <c r="H1412" s="36"/>
      <c r="I1412" s="36"/>
    </row>
    <row r="1413" customHeight="1" spans="3:9">
      <c r="C1413" s="36"/>
      <c r="D1413" s="36"/>
      <c r="E1413" s="36"/>
      <c r="F1413" s="36"/>
      <c r="G1413" s="36"/>
      <c r="H1413" s="36"/>
      <c r="I1413" s="36"/>
    </row>
    <row r="1414" customHeight="1" spans="3:9">
      <c r="C1414" s="36"/>
      <c r="D1414" s="36"/>
      <c r="E1414" s="36"/>
      <c r="F1414" s="36"/>
      <c r="G1414" s="36"/>
      <c r="H1414" s="36"/>
      <c r="I1414" s="36"/>
    </row>
    <row r="1415" customHeight="1" spans="3:9">
      <c r="C1415" s="36"/>
      <c r="D1415" s="36"/>
      <c r="E1415" s="36"/>
      <c r="F1415" s="36"/>
      <c r="G1415" s="36"/>
      <c r="H1415" s="36"/>
      <c r="I1415" s="36"/>
    </row>
    <row r="1416" customHeight="1" spans="3:9">
      <c r="C1416" s="36"/>
      <c r="D1416" s="36"/>
      <c r="E1416" s="36"/>
      <c r="F1416" s="36"/>
      <c r="G1416" s="36"/>
      <c r="H1416" s="36"/>
      <c r="I1416" s="36"/>
    </row>
    <row r="1417" customHeight="1" spans="3:9">
      <c r="C1417" s="36"/>
      <c r="D1417" s="36"/>
      <c r="E1417" s="36"/>
      <c r="F1417" s="36"/>
      <c r="G1417" s="36"/>
      <c r="H1417" s="36"/>
      <c r="I1417" s="36"/>
    </row>
    <row r="1418" customHeight="1" spans="3:9">
      <c r="C1418" s="36"/>
      <c r="D1418" s="36"/>
      <c r="E1418" s="36"/>
      <c r="F1418" s="36"/>
      <c r="G1418" s="36"/>
      <c r="H1418" s="36"/>
      <c r="I1418" s="36"/>
    </row>
    <row r="1419" customHeight="1" spans="3:9">
      <c r="C1419" s="36"/>
      <c r="D1419" s="36"/>
      <c r="E1419" s="36"/>
      <c r="F1419" s="36"/>
      <c r="G1419" s="36"/>
      <c r="H1419" s="36"/>
      <c r="I1419" s="36"/>
    </row>
    <row r="1420" customHeight="1" spans="3:9">
      <c r="C1420" s="36"/>
      <c r="D1420" s="36"/>
      <c r="E1420" s="36"/>
      <c r="F1420" s="36"/>
      <c r="G1420" s="36"/>
      <c r="H1420" s="36"/>
      <c r="I1420" s="36"/>
    </row>
    <row r="1421" customHeight="1" spans="3:9">
      <c r="C1421" s="36"/>
      <c r="D1421" s="36"/>
      <c r="E1421" s="36"/>
      <c r="F1421" s="36"/>
      <c r="G1421" s="36"/>
      <c r="H1421" s="36"/>
      <c r="I1421" s="36"/>
    </row>
    <row r="1422" customHeight="1" spans="3:9">
      <c r="C1422" s="36"/>
      <c r="D1422" s="36"/>
      <c r="E1422" s="36"/>
      <c r="F1422" s="36"/>
      <c r="G1422" s="36"/>
      <c r="H1422" s="36"/>
      <c r="I1422" s="36"/>
    </row>
    <row r="1423" customHeight="1" spans="3:9">
      <c r="C1423" s="36"/>
      <c r="D1423" s="36"/>
      <c r="E1423" s="36"/>
      <c r="F1423" s="36"/>
      <c r="G1423" s="36"/>
      <c r="H1423" s="36"/>
      <c r="I1423" s="36"/>
    </row>
    <row r="1424" customHeight="1" spans="3:9">
      <c r="C1424" s="36"/>
      <c r="D1424" s="36"/>
      <c r="E1424" s="36"/>
      <c r="F1424" s="36"/>
      <c r="G1424" s="36"/>
      <c r="H1424" s="36"/>
      <c r="I1424" s="36"/>
    </row>
    <row r="1425" customHeight="1" spans="3:9">
      <c r="C1425" s="36"/>
      <c r="D1425" s="36"/>
      <c r="E1425" s="36"/>
      <c r="F1425" s="36"/>
      <c r="G1425" s="36"/>
      <c r="H1425" s="36"/>
      <c r="I1425" s="36"/>
    </row>
    <row r="1426" customHeight="1" spans="3:9">
      <c r="C1426" s="36"/>
      <c r="D1426" s="36"/>
      <c r="E1426" s="36"/>
      <c r="F1426" s="36"/>
      <c r="G1426" s="36"/>
      <c r="H1426" s="36"/>
      <c r="I1426" s="36"/>
    </row>
    <row r="1427" customHeight="1" spans="3:9">
      <c r="C1427" s="36"/>
      <c r="D1427" s="36"/>
      <c r="E1427" s="36"/>
      <c r="F1427" s="36"/>
      <c r="G1427" s="36"/>
      <c r="H1427" s="36"/>
      <c r="I1427" s="36"/>
    </row>
    <row r="1428" customHeight="1" spans="3:9">
      <c r="C1428" s="36"/>
      <c r="D1428" s="36"/>
      <c r="E1428" s="36"/>
      <c r="F1428" s="36"/>
      <c r="G1428" s="36"/>
      <c r="H1428" s="36"/>
      <c r="I1428" s="36"/>
    </row>
    <row r="1429" customHeight="1" spans="3:9">
      <c r="C1429" s="36"/>
      <c r="D1429" s="36"/>
      <c r="E1429" s="36"/>
      <c r="F1429" s="36"/>
      <c r="G1429" s="36"/>
      <c r="H1429" s="36"/>
      <c r="I1429" s="36"/>
    </row>
    <row r="1430" customHeight="1" spans="3:9">
      <c r="C1430" s="36"/>
      <c r="D1430" s="36"/>
      <c r="E1430" s="36"/>
      <c r="F1430" s="36"/>
      <c r="G1430" s="36"/>
      <c r="H1430" s="36"/>
      <c r="I1430" s="36"/>
    </row>
    <row r="1431" customHeight="1" spans="3:9">
      <c r="C1431" s="36"/>
      <c r="D1431" s="36"/>
      <c r="E1431" s="36"/>
      <c r="F1431" s="36"/>
      <c r="G1431" s="36"/>
      <c r="H1431" s="36"/>
      <c r="I1431" s="36"/>
    </row>
    <row r="1432" customHeight="1" spans="3:9">
      <c r="C1432" s="36"/>
      <c r="D1432" s="36"/>
      <c r="E1432" s="36"/>
      <c r="F1432" s="36"/>
      <c r="G1432" s="36"/>
      <c r="H1432" s="36"/>
      <c r="I1432" s="36"/>
    </row>
    <row r="1433" customHeight="1" spans="3:9">
      <c r="C1433" s="36"/>
      <c r="D1433" s="36"/>
      <c r="E1433" s="36"/>
      <c r="F1433" s="36"/>
      <c r="G1433" s="36"/>
      <c r="H1433" s="36"/>
      <c r="I1433" s="36"/>
    </row>
    <row r="1434" customHeight="1" spans="3:9">
      <c r="C1434" s="36"/>
      <c r="D1434" s="36"/>
      <c r="E1434" s="36"/>
      <c r="F1434" s="36"/>
      <c r="G1434" s="36"/>
      <c r="H1434" s="36"/>
      <c r="I1434" s="36"/>
    </row>
    <row r="1435" customHeight="1" spans="3:9">
      <c r="C1435" s="36"/>
      <c r="D1435" s="36"/>
      <c r="E1435" s="36"/>
      <c r="F1435" s="36"/>
      <c r="G1435" s="36"/>
      <c r="H1435" s="36"/>
      <c r="I1435" s="36"/>
    </row>
    <row r="1436" customHeight="1" spans="3:9">
      <c r="C1436" s="36"/>
      <c r="D1436" s="36"/>
      <c r="E1436" s="36"/>
      <c r="F1436" s="36"/>
      <c r="G1436" s="36"/>
      <c r="H1436" s="36"/>
      <c r="I1436" s="36"/>
    </row>
    <row r="1437" customHeight="1" spans="3:9">
      <c r="C1437" s="36"/>
      <c r="D1437" s="36"/>
      <c r="E1437" s="36"/>
      <c r="F1437" s="36"/>
      <c r="G1437" s="36"/>
      <c r="H1437" s="36"/>
      <c r="I1437" s="36"/>
    </row>
    <row r="1438" customHeight="1" spans="3:9">
      <c r="C1438" s="36"/>
      <c r="D1438" s="36"/>
      <c r="E1438" s="36"/>
      <c r="F1438" s="36"/>
      <c r="G1438" s="36"/>
      <c r="H1438" s="36"/>
      <c r="I1438" s="36"/>
    </row>
    <row r="1439" customHeight="1" spans="3:9">
      <c r="C1439" s="36"/>
      <c r="D1439" s="36"/>
      <c r="E1439" s="36"/>
      <c r="F1439" s="36"/>
      <c r="G1439" s="36"/>
      <c r="H1439" s="36"/>
      <c r="I1439" s="36"/>
    </row>
    <row r="1440" customHeight="1" spans="3:9">
      <c r="C1440" s="36"/>
      <c r="D1440" s="36"/>
      <c r="E1440" s="36"/>
      <c r="F1440" s="36"/>
      <c r="G1440" s="36"/>
      <c r="H1440" s="36"/>
      <c r="I1440" s="36"/>
    </row>
    <row r="1441" customHeight="1" spans="3:9">
      <c r="C1441" s="36"/>
      <c r="D1441" s="36"/>
      <c r="E1441" s="36"/>
      <c r="F1441" s="36"/>
      <c r="G1441" s="36"/>
      <c r="H1441" s="36"/>
      <c r="I1441" s="36"/>
    </row>
    <row r="1442" customHeight="1" spans="3:9">
      <c r="C1442" s="36"/>
      <c r="D1442" s="36"/>
      <c r="E1442" s="36"/>
      <c r="F1442" s="36"/>
      <c r="G1442" s="36"/>
      <c r="H1442" s="36"/>
      <c r="I1442" s="36"/>
    </row>
    <row r="1443" customHeight="1" spans="3:9">
      <c r="C1443" s="36"/>
      <c r="D1443" s="36"/>
      <c r="E1443" s="36"/>
      <c r="F1443" s="36"/>
      <c r="G1443" s="36"/>
      <c r="H1443" s="36"/>
      <c r="I1443" s="36"/>
    </row>
    <row r="1444" customHeight="1" spans="3:9">
      <c r="C1444" s="36"/>
      <c r="D1444" s="36"/>
      <c r="E1444" s="36"/>
      <c r="F1444" s="36"/>
      <c r="G1444" s="36"/>
      <c r="H1444" s="36"/>
      <c r="I1444" s="36"/>
    </row>
    <row r="1445" customHeight="1" spans="3:9">
      <c r="C1445" s="36"/>
      <c r="D1445" s="36"/>
      <c r="E1445" s="36"/>
      <c r="F1445" s="36"/>
      <c r="G1445" s="36"/>
      <c r="H1445" s="36"/>
      <c r="I1445" s="36"/>
    </row>
    <row r="1446" customHeight="1" spans="3:9">
      <c r="C1446" s="36"/>
      <c r="D1446" s="36"/>
      <c r="E1446" s="36"/>
      <c r="F1446" s="36"/>
      <c r="G1446" s="36"/>
      <c r="H1446" s="36"/>
      <c r="I1446" s="36"/>
    </row>
    <row r="1447" customHeight="1" spans="3:9">
      <c r="C1447" s="36"/>
      <c r="D1447" s="36"/>
      <c r="E1447" s="36"/>
      <c r="F1447" s="36"/>
      <c r="G1447" s="36"/>
      <c r="H1447" s="36"/>
      <c r="I1447" s="36"/>
    </row>
    <row r="1448" customHeight="1" spans="3:9">
      <c r="C1448" s="36"/>
      <c r="D1448" s="36"/>
      <c r="E1448" s="36"/>
      <c r="F1448" s="36"/>
      <c r="G1448" s="36"/>
      <c r="H1448" s="36"/>
      <c r="I1448" s="36"/>
    </row>
    <row r="1449" customHeight="1" spans="3:9">
      <c r="C1449" s="36"/>
      <c r="D1449" s="36"/>
      <c r="E1449" s="36"/>
      <c r="F1449" s="36"/>
      <c r="G1449" s="36"/>
      <c r="H1449" s="36"/>
      <c r="I1449" s="36"/>
    </row>
    <row r="1450" customHeight="1" spans="3:9">
      <c r="C1450" s="36"/>
      <c r="D1450" s="36"/>
      <c r="E1450" s="36"/>
      <c r="F1450" s="36"/>
      <c r="G1450" s="36"/>
      <c r="H1450" s="36"/>
      <c r="I1450" s="36"/>
    </row>
    <row r="1451" customHeight="1" spans="3:9">
      <c r="C1451" s="36"/>
      <c r="D1451" s="36"/>
      <c r="E1451" s="36"/>
      <c r="F1451" s="36"/>
      <c r="G1451" s="36"/>
      <c r="H1451" s="36"/>
      <c r="I1451" s="36"/>
    </row>
    <row r="1452" customHeight="1" spans="3:9">
      <c r="C1452" s="36"/>
      <c r="D1452" s="36"/>
      <c r="E1452" s="36"/>
      <c r="F1452" s="36"/>
      <c r="G1452" s="36"/>
      <c r="H1452" s="36"/>
      <c r="I1452" s="36"/>
    </row>
    <row r="1453" customHeight="1" spans="3:9">
      <c r="C1453" s="36"/>
      <c r="D1453" s="36"/>
      <c r="E1453" s="36"/>
      <c r="F1453" s="36"/>
      <c r="G1453" s="36"/>
      <c r="H1453" s="36"/>
      <c r="I1453" s="36"/>
    </row>
    <row r="1454" customHeight="1" spans="3:9">
      <c r="C1454" s="36"/>
      <c r="D1454" s="36"/>
      <c r="E1454" s="36"/>
      <c r="F1454" s="36"/>
      <c r="G1454" s="36"/>
      <c r="H1454" s="36"/>
      <c r="I1454" s="36"/>
    </row>
    <row r="1455" customHeight="1" spans="3:9">
      <c r="C1455" s="36"/>
      <c r="D1455" s="36"/>
      <c r="E1455" s="36"/>
      <c r="F1455" s="36"/>
      <c r="G1455" s="36"/>
      <c r="H1455" s="36"/>
      <c r="I1455" s="36"/>
    </row>
    <row r="1456" customHeight="1" spans="3:9">
      <c r="C1456" s="36"/>
      <c r="D1456" s="36"/>
      <c r="E1456" s="36"/>
      <c r="F1456" s="36"/>
      <c r="G1456" s="36"/>
      <c r="H1456" s="36"/>
      <c r="I1456" s="36"/>
    </row>
    <row r="1457" customHeight="1" spans="3:9">
      <c r="C1457" s="36"/>
      <c r="D1457" s="36"/>
      <c r="E1457" s="36"/>
      <c r="F1457" s="36"/>
      <c r="G1457" s="36"/>
      <c r="H1457" s="36"/>
      <c r="I1457" s="36"/>
    </row>
    <row r="1458" customHeight="1" spans="3:9">
      <c r="C1458" s="36"/>
      <c r="D1458" s="36"/>
      <c r="E1458" s="36"/>
      <c r="F1458" s="36"/>
      <c r="G1458" s="36"/>
      <c r="H1458" s="36"/>
      <c r="I1458" s="36"/>
    </row>
    <row r="1459" customHeight="1" spans="3:9">
      <c r="C1459" s="36"/>
      <c r="D1459" s="36"/>
      <c r="E1459" s="36"/>
      <c r="F1459" s="36"/>
      <c r="G1459" s="36"/>
      <c r="H1459" s="36"/>
      <c r="I1459" s="36"/>
    </row>
    <row r="1460" customHeight="1" spans="3:9">
      <c r="C1460" s="36"/>
      <c r="D1460" s="36"/>
      <c r="E1460" s="36"/>
      <c r="F1460" s="36"/>
      <c r="G1460" s="36"/>
      <c r="H1460" s="36"/>
      <c r="I1460" s="36"/>
    </row>
    <row r="1461" customHeight="1" spans="3:9">
      <c r="C1461" s="36"/>
      <c r="D1461" s="36"/>
      <c r="E1461" s="36"/>
      <c r="F1461" s="36"/>
      <c r="G1461" s="36"/>
      <c r="H1461" s="36"/>
      <c r="I1461" s="36"/>
    </row>
    <row r="1462" customHeight="1" spans="3:9">
      <c r="C1462" s="36"/>
      <c r="D1462" s="36"/>
      <c r="E1462" s="36"/>
      <c r="F1462" s="36"/>
      <c r="G1462" s="36"/>
      <c r="H1462" s="36"/>
      <c r="I1462" s="36"/>
    </row>
    <row r="1463" customHeight="1" spans="3:9">
      <c r="C1463" s="36"/>
      <c r="D1463" s="36"/>
      <c r="E1463" s="36"/>
      <c r="F1463" s="36"/>
      <c r="G1463" s="36"/>
      <c r="H1463" s="36"/>
      <c r="I1463" s="36"/>
    </row>
    <row r="1464" customHeight="1" spans="3:9">
      <c r="C1464" s="36"/>
      <c r="D1464" s="36"/>
      <c r="E1464" s="36"/>
      <c r="F1464" s="36"/>
      <c r="G1464" s="36"/>
      <c r="H1464" s="36"/>
      <c r="I1464" s="36"/>
    </row>
    <row r="1465" customHeight="1" spans="3:9">
      <c r="C1465" s="36"/>
      <c r="D1465" s="36"/>
      <c r="E1465" s="36"/>
      <c r="F1465" s="36"/>
      <c r="G1465" s="36"/>
      <c r="H1465" s="36"/>
      <c r="I1465" s="36"/>
    </row>
    <row r="1466" customHeight="1" spans="3:9">
      <c r="C1466" s="36"/>
      <c r="D1466" s="36"/>
      <c r="E1466" s="36"/>
      <c r="F1466" s="36"/>
      <c r="G1466" s="36"/>
      <c r="H1466" s="36"/>
      <c r="I1466" s="36"/>
    </row>
    <row r="1467" customHeight="1" spans="3:9">
      <c r="C1467" s="36"/>
      <c r="D1467" s="36"/>
      <c r="E1467" s="36"/>
      <c r="F1467" s="36"/>
      <c r="G1467" s="36"/>
      <c r="H1467" s="36"/>
      <c r="I1467" s="36"/>
    </row>
    <row r="1468" customHeight="1" spans="3:9">
      <c r="C1468" s="36"/>
      <c r="D1468" s="36"/>
      <c r="E1468" s="36"/>
      <c r="F1468" s="36"/>
      <c r="G1468" s="36"/>
      <c r="H1468" s="36"/>
      <c r="I1468" s="36"/>
    </row>
    <row r="1469" customHeight="1" spans="3:9">
      <c r="C1469" s="36"/>
      <c r="D1469" s="36"/>
      <c r="E1469" s="36"/>
      <c r="F1469" s="36"/>
      <c r="G1469" s="36"/>
      <c r="H1469" s="36"/>
      <c r="I1469" s="36"/>
    </row>
    <row r="1470" customHeight="1" spans="3:9">
      <c r="C1470" s="36"/>
      <c r="D1470" s="36"/>
      <c r="E1470" s="36"/>
      <c r="F1470" s="36"/>
      <c r="G1470" s="36"/>
      <c r="H1470" s="36"/>
      <c r="I1470" s="36"/>
    </row>
    <row r="1471" customHeight="1" spans="3:9">
      <c r="C1471" s="36"/>
      <c r="D1471" s="36"/>
      <c r="E1471" s="36"/>
      <c r="F1471" s="36"/>
      <c r="G1471" s="36"/>
      <c r="H1471" s="36"/>
      <c r="I1471" s="36"/>
    </row>
    <row r="1472" customHeight="1" spans="3:9">
      <c r="C1472" s="36"/>
      <c r="D1472" s="36"/>
      <c r="E1472" s="36"/>
      <c r="F1472" s="36"/>
      <c r="G1472" s="36"/>
      <c r="H1472" s="36"/>
      <c r="I1472" s="36"/>
    </row>
    <row r="1473" customHeight="1" spans="3:9">
      <c r="C1473" s="36"/>
      <c r="D1473" s="36"/>
      <c r="E1473" s="36"/>
      <c r="F1473" s="36"/>
      <c r="G1473" s="36"/>
      <c r="H1473" s="36"/>
      <c r="I1473" s="36"/>
    </row>
    <row r="1474" customHeight="1" spans="3:9">
      <c r="C1474" s="36"/>
      <c r="D1474" s="36"/>
      <c r="E1474" s="36"/>
      <c r="F1474" s="36"/>
      <c r="G1474" s="36"/>
      <c r="H1474" s="36"/>
      <c r="I1474" s="36"/>
    </row>
    <row r="1475" customHeight="1" spans="3:9">
      <c r="C1475" s="36"/>
      <c r="D1475" s="36"/>
      <c r="E1475" s="36"/>
      <c r="F1475" s="36"/>
      <c r="G1475" s="36"/>
      <c r="H1475" s="36"/>
      <c r="I1475" s="36"/>
    </row>
    <row r="1476" customHeight="1" spans="3:9">
      <c r="C1476" s="36"/>
      <c r="D1476" s="36"/>
      <c r="E1476" s="36"/>
      <c r="F1476" s="36"/>
      <c r="G1476" s="36"/>
      <c r="H1476" s="36"/>
      <c r="I1476" s="36"/>
    </row>
    <row r="1477" customHeight="1" spans="3:9">
      <c r="C1477" s="36"/>
      <c r="D1477" s="36"/>
      <c r="E1477" s="36"/>
      <c r="F1477" s="36"/>
      <c r="G1477" s="36"/>
      <c r="H1477" s="36"/>
      <c r="I1477" s="36"/>
    </row>
    <row r="1478" customHeight="1" spans="3:9">
      <c r="C1478" s="36"/>
      <c r="D1478" s="36"/>
      <c r="E1478" s="36"/>
      <c r="F1478" s="36"/>
      <c r="G1478" s="36"/>
      <c r="H1478" s="36"/>
      <c r="I1478" s="36"/>
    </row>
    <row r="1479" customHeight="1" spans="3:9">
      <c r="C1479" s="36"/>
      <c r="D1479" s="36"/>
      <c r="E1479" s="36"/>
      <c r="F1479" s="36"/>
      <c r="G1479" s="36"/>
      <c r="H1479" s="36"/>
      <c r="I1479" s="36"/>
    </row>
    <row r="1480" customHeight="1" spans="3:9">
      <c r="C1480" s="36"/>
      <c r="D1480" s="36"/>
      <c r="E1480" s="36"/>
      <c r="F1480" s="36"/>
      <c r="G1480" s="36"/>
      <c r="H1480" s="36"/>
      <c r="I1480" s="36"/>
    </row>
    <row r="1481" customHeight="1" spans="3:9">
      <c r="C1481" s="36"/>
      <c r="D1481" s="36"/>
      <c r="E1481" s="36"/>
      <c r="F1481" s="36"/>
      <c r="G1481" s="36"/>
      <c r="H1481" s="36"/>
      <c r="I1481" s="36"/>
    </row>
    <row r="1482" customHeight="1" spans="3:9">
      <c r="C1482" s="36"/>
      <c r="D1482" s="36"/>
      <c r="E1482" s="36"/>
      <c r="F1482" s="36"/>
      <c r="G1482" s="36"/>
      <c r="H1482" s="36"/>
      <c r="I1482" s="36"/>
    </row>
    <row r="1483" customHeight="1" spans="3:9">
      <c r="C1483" s="36"/>
      <c r="D1483" s="36"/>
      <c r="E1483" s="36"/>
      <c r="F1483" s="36"/>
      <c r="G1483" s="36"/>
      <c r="H1483" s="36"/>
      <c r="I1483" s="36"/>
    </row>
    <row r="1484" customHeight="1" spans="3:9">
      <c r="C1484" s="36"/>
      <c r="D1484" s="36"/>
      <c r="E1484" s="36"/>
      <c r="F1484" s="36"/>
      <c r="G1484" s="36"/>
      <c r="H1484" s="36"/>
      <c r="I1484" s="36"/>
    </row>
    <row r="1485" customHeight="1" spans="3:9">
      <c r="C1485" s="36"/>
      <c r="D1485" s="36"/>
      <c r="E1485" s="36"/>
      <c r="F1485" s="36"/>
      <c r="G1485" s="36"/>
      <c r="H1485" s="36"/>
      <c r="I1485" s="36"/>
    </row>
    <row r="1486" customHeight="1" spans="3:9">
      <c r="C1486" s="36"/>
      <c r="D1486" s="36"/>
      <c r="E1486" s="36"/>
      <c r="F1486" s="36"/>
      <c r="G1486" s="36"/>
      <c r="H1486" s="36"/>
      <c r="I1486" s="36"/>
    </row>
    <row r="1487" customHeight="1" spans="3:9">
      <c r="C1487" s="36"/>
      <c r="D1487" s="36"/>
      <c r="E1487" s="36"/>
      <c r="F1487" s="36"/>
      <c r="G1487" s="36"/>
      <c r="H1487" s="36"/>
      <c r="I1487" s="36"/>
    </row>
    <row r="1488" customHeight="1" spans="3:9">
      <c r="C1488" s="36"/>
      <c r="D1488" s="36"/>
      <c r="E1488" s="36"/>
      <c r="F1488" s="36"/>
      <c r="G1488" s="36"/>
      <c r="H1488" s="36"/>
      <c r="I1488" s="36"/>
    </row>
    <row r="1489" customHeight="1" spans="3:9">
      <c r="C1489" s="36"/>
      <c r="D1489" s="36"/>
      <c r="E1489" s="36"/>
      <c r="F1489" s="36"/>
      <c r="G1489" s="36"/>
      <c r="H1489" s="36"/>
      <c r="I1489" s="36"/>
    </row>
    <row r="1490" customHeight="1" spans="3:9">
      <c r="C1490" s="36"/>
      <c r="D1490" s="36"/>
      <c r="E1490" s="36"/>
      <c r="F1490" s="36"/>
      <c r="G1490" s="36"/>
      <c r="H1490" s="36"/>
      <c r="I1490" s="36"/>
    </row>
    <row r="1491" customHeight="1" spans="3:9">
      <c r="C1491" s="36"/>
      <c r="D1491" s="36"/>
      <c r="E1491" s="36"/>
      <c r="F1491" s="36"/>
      <c r="G1491" s="36"/>
      <c r="H1491" s="36"/>
      <c r="I1491" s="36"/>
    </row>
    <row r="1492" customHeight="1" spans="3:9">
      <c r="C1492" s="36"/>
      <c r="D1492" s="36"/>
      <c r="E1492" s="36"/>
      <c r="F1492" s="36"/>
      <c r="G1492" s="36"/>
      <c r="H1492" s="36"/>
      <c r="I1492" s="36"/>
    </row>
    <row r="1493" customHeight="1" spans="3:9">
      <c r="C1493" s="36"/>
      <c r="D1493" s="36"/>
      <c r="E1493" s="36"/>
      <c r="F1493" s="36"/>
      <c r="G1493" s="36"/>
      <c r="H1493" s="36"/>
      <c r="I1493" s="36"/>
    </row>
    <row r="1494" customHeight="1" spans="3:9">
      <c r="C1494" s="36"/>
      <c r="D1494" s="36"/>
      <c r="E1494" s="36"/>
      <c r="F1494" s="36"/>
      <c r="G1494" s="36"/>
      <c r="H1494" s="36"/>
      <c r="I1494" s="36"/>
    </row>
    <row r="1495" customHeight="1" spans="3:9">
      <c r="C1495" s="36"/>
      <c r="D1495" s="36"/>
      <c r="E1495" s="36"/>
      <c r="F1495" s="36"/>
      <c r="G1495" s="36"/>
      <c r="H1495" s="36"/>
      <c r="I1495" s="36"/>
    </row>
    <row r="1496" customHeight="1" spans="3:9">
      <c r="C1496" s="36"/>
      <c r="D1496" s="36"/>
      <c r="E1496" s="36"/>
      <c r="F1496" s="36"/>
      <c r="G1496" s="36"/>
      <c r="H1496" s="36"/>
      <c r="I1496" s="36"/>
    </row>
    <row r="1497" customHeight="1" spans="3:9">
      <c r="C1497" s="36"/>
      <c r="D1497" s="36"/>
      <c r="E1497" s="36"/>
      <c r="F1497" s="36"/>
      <c r="G1497" s="36"/>
      <c r="H1497" s="36"/>
      <c r="I1497" s="36"/>
    </row>
    <row r="1498" customHeight="1" spans="3:9">
      <c r="C1498" s="36"/>
      <c r="D1498" s="36"/>
      <c r="E1498" s="36"/>
      <c r="F1498" s="36"/>
      <c r="G1498" s="36"/>
      <c r="H1498" s="36"/>
      <c r="I1498" s="36"/>
    </row>
    <row r="1499" customHeight="1" spans="3:9">
      <c r="C1499" s="36"/>
      <c r="D1499" s="36"/>
      <c r="E1499" s="36"/>
      <c r="F1499" s="36"/>
      <c r="G1499" s="36"/>
      <c r="H1499" s="36"/>
      <c r="I1499" s="36"/>
    </row>
    <row r="1500" customHeight="1" spans="3:9">
      <c r="C1500" s="36"/>
      <c r="D1500" s="36"/>
      <c r="E1500" s="36"/>
      <c r="F1500" s="36"/>
      <c r="G1500" s="36"/>
      <c r="H1500" s="36"/>
      <c r="I1500" s="36"/>
    </row>
    <row r="1501" customHeight="1" spans="3:9">
      <c r="C1501" s="36"/>
      <c r="D1501" s="36"/>
      <c r="E1501" s="36"/>
      <c r="F1501" s="36"/>
      <c r="G1501" s="36"/>
      <c r="H1501" s="36"/>
      <c r="I1501" s="36"/>
    </row>
    <row r="1502" customHeight="1" spans="3:9">
      <c r="C1502" s="36"/>
      <c r="D1502" s="36"/>
      <c r="E1502" s="36"/>
      <c r="F1502" s="36"/>
      <c r="G1502" s="36"/>
      <c r="H1502" s="36"/>
      <c r="I1502" s="36"/>
    </row>
    <row r="1503" customHeight="1" spans="3:9">
      <c r="C1503" s="36"/>
      <c r="D1503" s="36"/>
      <c r="E1503" s="36"/>
      <c r="F1503" s="36"/>
      <c r="G1503" s="36"/>
      <c r="H1503" s="36"/>
      <c r="I1503" s="36"/>
    </row>
    <row r="1504" customHeight="1" spans="3:9">
      <c r="C1504" s="36"/>
      <c r="D1504" s="36"/>
      <c r="E1504" s="36"/>
      <c r="F1504" s="36"/>
      <c r="G1504" s="36"/>
      <c r="H1504" s="36"/>
      <c r="I1504" s="36"/>
    </row>
    <row r="1505" customHeight="1" spans="3:9">
      <c r="C1505" s="36"/>
      <c r="D1505" s="36"/>
      <c r="E1505" s="36"/>
      <c r="F1505" s="36"/>
      <c r="G1505" s="36"/>
      <c r="H1505" s="36"/>
      <c r="I1505" s="36"/>
    </row>
    <row r="1506" customHeight="1" spans="3:9">
      <c r="C1506" s="36"/>
      <c r="D1506" s="36"/>
      <c r="E1506" s="36"/>
      <c r="F1506" s="36"/>
      <c r="G1506" s="36"/>
      <c r="H1506" s="36"/>
      <c r="I1506" s="36"/>
    </row>
    <row r="1507" customHeight="1" spans="3:9">
      <c r="C1507" s="36"/>
      <c r="D1507" s="36"/>
      <c r="E1507" s="36"/>
      <c r="F1507" s="36"/>
      <c r="G1507" s="36"/>
      <c r="H1507" s="36"/>
      <c r="I1507" s="36"/>
    </row>
    <row r="1508" customHeight="1" spans="3:9">
      <c r="C1508" s="36"/>
      <c r="D1508" s="36"/>
      <c r="E1508" s="36"/>
      <c r="F1508" s="36"/>
      <c r="G1508" s="36"/>
      <c r="H1508" s="36"/>
      <c r="I1508" s="36"/>
    </row>
    <row r="1509" customHeight="1" spans="3:9">
      <c r="C1509" s="36"/>
      <c r="D1509" s="36"/>
      <c r="E1509" s="36"/>
      <c r="F1509" s="36"/>
      <c r="G1509" s="36"/>
      <c r="H1509" s="36"/>
      <c r="I1509" s="36"/>
    </row>
    <row r="1510" customHeight="1" spans="3:9">
      <c r="C1510" s="36"/>
      <c r="D1510" s="36"/>
      <c r="E1510" s="36"/>
      <c r="F1510" s="36"/>
      <c r="G1510" s="36"/>
      <c r="H1510" s="36"/>
      <c r="I1510" s="36"/>
    </row>
    <row r="1511" customHeight="1" spans="3:9">
      <c r="C1511" s="36"/>
      <c r="D1511" s="36"/>
      <c r="E1511" s="36"/>
      <c r="F1511" s="36"/>
      <c r="G1511" s="36"/>
      <c r="H1511" s="36"/>
      <c r="I1511" s="36"/>
    </row>
    <row r="1512" customHeight="1" spans="3:9">
      <c r="C1512" s="36"/>
      <c r="D1512" s="36"/>
      <c r="E1512" s="36"/>
      <c r="F1512" s="36"/>
      <c r="G1512" s="36"/>
      <c r="H1512" s="36"/>
      <c r="I1512" s="36"/>
    </row>
    <row r="1513" customHeight="1" spans="3:9">
      <c r="C1513" s="36"/>
      <c r="D1513" s="36"/>
      <c r="E1513" s="36"/>
      <c r="F1513" s="36"/>
      <c r="G1513" s="36"/>
      <c r="H1513" s="36"/>
      <c r="I1513" s="36"/>
    </row>
    <row r="1514" customHeight="1" spans="3:9">
      <c r="C1514" s="36"/>
      <c r="D1514" s="36"/>
      <c r="E1514" s="36"/>
      <c r="F1514" s="36"/>
      <c r="G1514" s="36"/>
      <c r="H1514" s="36"/>
      <c r="I1514" s="36"/>
    </row>
    <row r="1515" customHeight="1" spans="3:9">
      <c r="C1515" s="36"/>
      <c r="D1515" s="36"/>
      <c r="E1515" s="36"/>
      <c r="F1515" s="36"/>
      <c r="G1515" s="36"/>
      <c r="H1515" s="36"/>
      <c r="I1515" s="36"/>
    </row>
    <row r="1516" customHeight="1" spans="3:9">
      <c r="C1516" s="36"/>
      <c r="D1516" s="36"/>
      <c r="E1516" s="36"/>
      <c r="F1516" s="36"/>
      <c r="G1516" s="36"/>
      <c r="H1516" s="36"/>
      <c r="I1516" s="36"/>
    </row>
    <row r="1517" customHeight="1" spans="3:9">
      <c r="C1517" s="36"/>
      <c r="D1517" s="36"/>
      <c r="E1517" s="36"/>
      <c r="F1517" s="36"/>
      <c r="G1517" s="36"/>
      <c r="H1517" s="36"/>
      <c r="I1517" s="36"/>
    </row>
    <row r="1518" customHeight="1" spans="3:9">
      <c r="C1518" s="36"/>
      <c r="D1518" s="36"/>
      <c r="E1518" s="36"/>
      <c r="F1518" s="36"/>
      <c r="G1518" s="36"/>
      <c r="H1518" s="36"/>
      <c r="I1518" s="36"/>
    </row>
    <row r="1519" customHeight="1" spans="3:9">
      <c r="C1519" s="36"/>
      <c r="D1519" s="36"/>
      <c r="E1519" s="36"/>
      <c r="F1519" s="36"/>
      <c r="G1519" s="36"/>
      <c r="H1519" s="36"/>
      <c r="I1519" s="36"/>
    </row>
    <row r="1520" customHeight="1" spans="3:9">
      <c r="C1520" s="36"/>
      <c r="D1520" s="36"/>
      <c r="E1520" s="36"/>
      <c r="F1520" s="36"/>
      <c r="G1520" s="36"/>
      <c r="H1520" s="36"/>
      <c r="I1520" s="36"/>
    </row>
    <row r="1521" customHeight="1" spans="3:9">
      <c r="C1521" s="36"/>
      <c r="D1521" s="36"/>
      <c r="E1521" s="36"/>
      <c r="F1521" s="36"/>
      <c r="G1521" s="36"/>
      <c r="H1521" s="36"/>
      <c r="I1521" s="36"/>
    </row>
    <row r="1522" customHeight="1" spans="3:9">
      <c r="C1522" s="36"/>
      <c r="D1522" s="36"/>
      <c r="E1522" s="36"/>
      <c r="F1522" s="36"/>
      <c r="G1522" s="36"/>
      <c r="H1522" s="36"/>
      <c r="I1522" s="36"/>
    </row>
    <row r="1523" customHeight="1" spans="3:9">
      <c r="C1523" s="36"/>
      <c r="D1523" s="36"/>
      <c r="E1523" s="36"/>
      <c r="F1523" s="36"/>
      <c r="G1523" s="36"/>
      <c r="H1523" s="36"/>
      <c r="I1523" s="36"/>
    </row>
    <row r="1524" customHeight="1" spans="3:9">
      <c r="C1524" s="36"/>
      <c r="D1524" s="36"/>
      <c r="E1524" s="36"/>
      <c r="F1524" s="36"/>
      <c r="G1524" s="36"/>
      <c r="H1524" s="36"/>
      <c r="I1524" s="36"/>
    </row>
    <row r="1525" customHeight="1" spans="3:9">
      <c r="C1525" s="36"/>
      <c r="D1525" s="36"/>
      <c r="E1525" s="36"/>
      <c r="F1525" s="36"/>
      <c r="G1525" s="36"/>
      <c r="H1525" s="36"/>
      <c r="I1525" s="36"/>
    </row>
    <row r="1526" customHeight="1" spans="3:9">
      <c r="C1526" s="36"/>
      <c r="D1526" s="36"/>
      <c r="E1526" s="36"/>
      <c r="F1526" s="36"/>
      <c r="G1526" s="36"/>
      <c r="H1526" s="36"/>
      <c r="I1526" s="36"/>
    </row>
    <row r="1527" customHeight="1" spans="3:9">
      <c r="C1527" s="36"/>
      <c r="D1527" s="36"/>
      <c r="E1527" s="36"/>
      <c r="F1527" s="36"/>
      <c r="G1527" s="36"/>
      <c r="H1527" s="36"/>
      <c r="I1527" s="36"/>
    </row>
    <row r="1528" customHeight="1" spans="3:9">
      <c r="C1528" s="36"/>
      <c r="D1528" s="36"/>
      <c r="E1528" s="36"/>
      <c r="F1528" s="36"/>
      <c r="G1528" s="36"/>
      <c r="H1528" s="36"/>
      <c r="I1528" s="36"/>
    </row>
    <row r="1529" customHeight="1" spans="3:9">
      <c r="C1529" s="36"/>
      <c r="D1529" s="36"/>
      <c r="E1529" s="36"/>
      <c r="F1529" s="36"/>
      <c r="G1529" s="36"/>
      <c r="H1529" s="36"/>
      <c r="I1529" s="36"/>
    </row>
    <row r="1530" customHeight="1" spans="3:9">
      <c r="C1530" s="36"/>
      <c r="D1530" s="36"/>
      <c r="E1530" s="36"/>
      <c r="F1530" s="36"/>
      <c r="G1530" s="36"/>
      <c r="H1530" s="36"/>
      <c r="I1530" s="36"/>
    </row>
    <row r="1531" customHeight="1" spans="3:9">
      <c r="C1531" s="36"/>
      <c r="D1531" s="36"/>
      <c r="E1531" s="36"/>
      <c r="F1531" s="36"/>
      <c r="G1531" s="36"/>
      <c r="H1531" s="36"/>
      <c r="I1531" s="36"/>
    </row>
    <row r="1532" customHeight="1" spans="3:9">
      <c r="C1532" s="36"/>
      <c r="D1532" s="36"/>
      <c r="E1532" s="36"/>
      <c r="F1532" s="36"/>
      <c r="G1532" s="36"/>
      <c r="H1532" s="36"/>
      <c r="I1532" s="36"/>
    </row>
    <row r="1533" customHeight="1" spans="3:9">
      <c r="C1533" s="36"/>
      <c r="D1533" s="36"/>
      <c r="E1533" s="36"/>
      <c r="F1533" s="36"/>
      <c r="G1533" s="36"/>
      <c r="H1533" s="36"/>
      <c r="I1533" s="36"/>
    </row>
    <row r="1534" customHeight="1" spans="3:9">
      <c r="C1534" s="36"/>
      <c r="D1534" s="36"/>
      <c r="E1534" s="36"/>
      <c r="F1534" s="36"/>
      <c r="G1534" s="36"/>
      <c r="H1534" s="36"/>
      <c r="I1534" s="36"/>
    </row>
    <row r="1535" customHeight="1" spans="3:9">
      <c r="C1535" s="36"/>
      <c r="D1535" s="36"/>
      <c r="E1535" s="36"/>
      <c r="F1535" s="36"/>
      <c r="G1535" s="36"/>
      <c r="H1535" s="36"/>
      <c r="I1535" s="36"/>
    </row>
    <row r="1536" customHeight="1" spans="3:9">
      <c r="C1536" s="36"/>
      <c r="D1536" s="36"/>
      <c r="E1536" s="36"/>
      <c r="F1536" s="36"/>
      <c r="G1536" s="36"/>
      <c r="H1536" s="36"/>
      <c r="I1536" s="36"/>
    </row>
    <row r="1537" customHeight="1" spans="3:9">
      <c r="C1537" s="36"/>
      <c r="D1537" s="36"/>
      <c r="E1537" s="36"/>
      <c r="F1537" s="36"/>
      <c r="G1537" s="36"/>
      <c r="H1537" s="36"/>
      <c r="I1537" s="36"/>
    </row>
    <row r="1538" customHeight="1" spans="3:9">
      <c r="C1538" s="36"/>
      <c r="D1538" s="36"/>
      <c r="E1538" s="36"/>
      <c r="F1538" s="36"/>
      <c r="G1538" s="36"/>
      <c r="H1538" s="36"/>
      <c r="I1538" s="36"/>
    </row>
    <row r="1539" customHeight="1" spans="3:9">
      <c r="C1539" s="36"/>
      <c r="D1539" s="36"/>
      <c r="E1539" s="36"/>
      <c r="F1539" s="36"/>
      <c r="G1539" s="36"/>
      <c r="H1539" s="36"/>
      <c r="I1539" s="36"/>
    </row>
    <row r="1540" customHeight="1" spans="3:9">
      <c r="C1540" s="36"/>
      <c r="D1540" s="36"/>
      <c r="E1540" s="36"/>
      <c r="F1540" s="36"/>
      <c r="G1540" s="36"/>
      <c r="H1540" s="36"/>
      <c r="I1540" s="36"/>
    </row>
    <row r="1541" customHeight="1" spans="3:9">
      <c r="C1541" s="36"/>
      <c r="D1541" s="36"/>
      <c r="E1541" s="36"/>
      <c r="F1541" s="36"/>
      <c r="G1541" s="36"/>
      <c r="H1541" s="36"/>
      <c r="I1541" s="36"/>
    </row>
    <row r="1542" customHeight="1" spans="3:9">
      <c r="C1542" s="36"/>
      <c r="D1542" s="36"/>
      <c r="E1542" s="36"/>
      <c r="F1542" s="36"/>
      <c r="G1542" s="36"/>
      <c r="H1542" s="36"/>
      <c r="I1542" s="36"/>
    </row>
    <row r="1543" customHeight="1" spans="3:9">
      <c r="C1543" s="36"/>
      <c r="D1543" s="36"/>
      <c r="E1543" s="36"/>
      <c r="F1543" s="36"/>
      <c r="G1543" s="36"/>
      <c r="H1543" s="36"/>
      <c r="I1543" s="36"/>
    </row>
    <row r="1544" customHeight="1" spans="3:9">
      <c r="C1544" s="36"/>
      <c r="D1544" s="36"/>
      <c r="E1544" s="36"/>
      <c r="F1544" s="36"/>
      <c r="G1544" s="36"/>
      <c r="H1544" s="36"/>
      <c r="I1544" s="36"/>
    </row>
    <row r="1545" customHeight="1" spans="3:9">
      <c r="C1545" s="36"/>
      <c r="D1545" s="36"/>
      <c r="E1545" s="36"/>
      <c r="F1545" s="36"/>
      <c r="G1545" s="36"/>
      <c r="H1545" s="36"/>
      <c r="I1545" s="36"/>
    </row>
    <row r="1546" customHeight="1" spans="3:9">
      <c r="C1546" s="36"/>
      <c r="D1546" s="36"/>
      <c r="E1546" s="36"/>
      <c r="F1546" s="36"/>
      <c r="G1546" s="36"/>
      <c r="H1546" s="36"/>
      <c r="I1546" s="36"/>
    </row>
    <row r="1547" customHeight="1" spans="3:9">
      <c r="C1547" s="36"/>
      <c r="D1547" s="36"/>
      <c r="E1547" s="36"/>
      <c r="F1547" s="36"/>
      <c r="G1547" s="36"/>
      <c r="H1547" s="36"/>
      <c r="I1547" s="36"/>
    </row>
    <row r="1548" customHeight="1" spans="3:9">
      <c r="C1548" s="36"/>
      <c r="D1548" s="36"/>
      <c r="E1548" s="36"/>
      <c r="F1548" s="36"/>
      <c r="G1548" s="36"/>
      <c r="H1548" s="36"/>
      <c r="I1548" s="36"/>
    </row>
    <row r="1549" customHeight="1" spans="3:9">
      <c r="C1549" s="36"/>
      <c r="D1549" s="36"/>
      <c r="E1549" s="36"/>
      <c r="F1549" s="36"/>
      <c r="G1549" s="36"/>
      <c r="H1549" s="36"/>
      <c r="I1549" s="36"/>
    </row>
    <row r="1550" customHeight="1" spans="3:9">
      <c r="C1550" s="36"/>
      <c r="D1550" s="36"/>
      <c r="E1550" s="36"/>
      <c r="F1550" s="36"/>
      <c r="G1550" s="36"/>
      <c r="H1550" s="36"/>
      <c r="I1550" s="36"/>
    </row>
    <row r="1551" customHeight="1" spans="3:9">
      <c r="C1551" s="36"/>
      <c r="D1551" s="36"/>
      <c r="E1551" s="36"/>
      <c r="F1551" s="36"/>
      <c r="G1551" s="36"/>
      <c r="H1551" s="36"/>
      <c r="I1551" s="36"/>
    </row>
    <row r="1552" customHeight="1" spans="3:9">
      <c r="C1552" s="36"/>
      <c r="D1552" s="36"/>
      <c r="E1552" s="36"/>
      <c r="F1552" s="36"/>
      <c r="G1552" s="36"/>
      <c r="H1552" s="36"/>
      <c r="I1552" s="36"/>
    </row>
    <row r="1553" customHeight="1" spans="3:9">
      <c r="C1553" s="36"/>
      <c r="D1553" s="36"/>
      <c r="E1553" s="36"/>
      <c r="F1553" s="36"/>
      <c r="G1553" s="36"/>
      <c r="H1553" s="36"/>
      <c r="I1553" s="36"/>
    </row>
    <row r="1554" customHeight="1" spans="3:9">
      <c r="C1554" s="36"/>
      <c r="D1554" s="36"/>
      <c r="E1554" s="36"/>
      <c r="F1554" s="36"/>
      <c r="G1554" s="36"/>
      <c r="H1554" s="36"/>
      <c r="I1554" s="36"/>
    </row>
    <row r="1555" customHeight="1" spans="3:9">
      <c r="C1555" s="36"/>
      <c r="D1555" s="36"/>
      <c r="E1555" s="36"/>
      <c r="F1555" s="36"/>
      <c r="G1555" s="36"/>
      <c r="H1555" s="36"/>
      <c r="I1555" s="36"/>
    </row>
    <row r="1556" customHeight="1" spans="3:9">
      <c r="C1556" s="36"/>
      <c r="D1556" s="36"/>
      <c r="E1556" s="36"/>
      <c r="F1556" s="36"/>
      <c r="G1556" s="36"/>
      <c r="H1556" s="36"/>
      <c r="I1556" s="36"/>
    </row>
    <row r="1557" customHeight="1" spans="3:9">
      <c r="C1557" s="36"/>
      <c r="D1557" s="36"/>
      <c r="E1557" s="36"/>
      <c r="F1557" s="36"/>
      <c r="G1557" s="36"/>
      <c r="H1557" s="36"/>
      <c r="I1557" s="36"/>
    </row>
    <row r="1558" customHeight="1" spans="3:9">
      <c r="C1558" s="36"/>
      <c r="D1558" s="36"/>
      <c r="E1558" s="36"/>
      <c r="F1558" s="36"/>
      <c r="G1558" s="36"/>
      <c r="H1558" s="36"/>
      <c r="I1558" s="36"/>
    </row>
    <row r="1559" customHeight="1" spans="3:9">
      <c r="C1559" s="36"/>
      <c r="D1559" s="36"/>
      <c r="E1559" s="36"/>
      <c r="F1559" s="36"/>
      <c r="G1559" s="36"/>
      <c r="H1559" s="36"/>
      <c r="I1559" s="36"/>
    </row>
    <row r="1560" customHeight="1" spans="3:9">
      <c r="C1560" s="36"/>
      <c r="D1560" s="36"/>
      <c r="E1560" s="36"/>
      <c r="F1560" s="36"/>
      <c r="G1560" s="36"/>
      <c r="H1560" s="36"/>
      <c r="I1560" s="36"/>
    </row>
    <row r="1561" customHeight="1" spans="3:9">
      <c r="C1561" s="36"/>
      <c r="D1561" s="36"/>
      <c r="E1561" s="36"/>
      <c r="F1561" s="36"/>
      <c r="G1561" s="36"/>
      <c r="H1561" s="36"/>
      <c r="I1561" s="36"/>
    </row>
    <row r="1562" customHeight="1" spans="3:9">
      <c r="C1562" s="36"/>
      <c r="D1562" s="36"/>
      <c r="E1562" s="36"/>
      <c r="F1562" s="36"/>
      <c r="G1562" s="36"/>
      <c r="H1562" s="36"/>
      <c r="I1562" s="36"/>
    </row>
    <row r="1563" customHeight="1" spans="3:9">
      <c r="C1563" s="36"/>
      <c r="D1563" s="36"/>
      <c r="E1563" s="36"/>
      <c r="F1563" s="36"/>
      <c r="G1563" s="36"/>
      <c r="H1563" s="36"/>
      <c r="I1563" s="36"/>
    </row>
    <row r="1564" customHeight="1" spans="3:9">
      <c r="C1564" s="36"/>
      <c r="D1564" s="36"/>
      <c r="E1564" s="36"/>
      <c r="F1564" s="36"/>
      <c r="G1564" s="36"/>
      <c r="H1564" s="36"/>
      <c r="I1564" s="36"/>
    </row>
    <row r="1565" customHeight="1" spans="3:9">
      <c r="C1565" s="36"/>
      <c r="D1565" s="36"/>
      <c r="E1565" s="36"/>
      <c r="F1565" s="36"/>
      <c r="G1565" s="36"/>
      <c r="H1565" s="36"/>
      <c r="I1565" s="36"/>
    </row>
    <row r="1566" customHeight="1" spans="3:9">
      <c r="C1566" s="36"/>
      <c r="D1566" s="36"/>
      <c r="E1566" s="36"/>
      <c r="F1566" s="36"/>
      <c r="G1566" s="36"/>
      <c r="H1566" s="36"/>
      <c r="I1566" s="36"/>
    </row>
    <row r="1567" customHeight="1" spans="3:9">
      <c r="C1567" s="36"/>
      <c r="D1567" s="36"/>
      <c r="E1567" s="36"/>
      <c r="F1567" s="36"/>
      <c r="G1567" s="36"/>
      <c r="H1567" s="36"/>
      <c r="I1567" s="36"/>
    </row>
    <row r="1568" customHeight="1" spans="3:9">
      <c r="C1568" s="36"/>
      <c r="D1568" s="36"/>
      <c r="E1568" s="36"/>
      <c r="F1568" s="36"/>
      <c r="G1568" s="36"/>
      <c r="H1568" s="36"/>
      <c r="I1568" s="36"/>
    </row>
    <row r="1569" customHeight="1" spans="3:9">
      <c r="C1569" s="36"/>
      <c r="D1569" s="36"/>
      <c r="E1569" s="36"/>
      <c r="F1569" s="36"/>
      <c r="G1569" s="36"/>
      <c r="H1569" s="36"/>
      <c r="I1569" s="36"/>
    </row>
    <row r="1570" customHeight="1" spans="3:9">
      <c r="C1570" s="36"/>
      <c r="D1570" s="36"/>
      <c r="E1570" s="36"/>
      <c r="F1570" s="36"/>
      <c r="G1570" s="36"/>
      <c r="H1570" s="36"/>
      <c r="I1570" s="36"/>
    </row>
    <row r="1571" customHeight="1" spans="3:9">
      <c r="C1571" s="36"/>
      <c r="D1571" s="36"/>
      <c r="E1571" s="36"/>
      <c r="F1571" s="36"/>
      <c r="G1571" s="36"/>
      <c r="H1571" s="36"/>
      <c r="I1571" s="36"/>
    </row>
    <row r="1572" customHeight="1" spans="3:9">
      <c r="C1572" s="36"/>
      <c r="D1572" s="36"/>
      <c r="E1572" s="36"/>
      <c r="F1572" s="36"/>
      <c r="G1572" s="36"/>
      <c r="H1572" s="36"/>
      <c r="I1572" s="36"/>
    </row>
    <row r="1573" customHeight="1" spans="3:9">
      <c r="C1573" s="36"/>
      <c r="D1573" s="36"/>
      <c r="E1573" s="36"/>
      <c r="F1573" s="36"/>
      <c r="G1573" s="36"/>
      <c r="H1573" s="36"/>
      <c r="I1573" s="36"/>
    </row>
    <row r="1574" customHeight="1" spans="3:9">
      <c r="C1574" s="36"/>
      <c r="D1574" s="36"/>
      <c r="E1574" s="36"/>
      <c r="F1574" s="36"/>
      <c r="G1574" s="36"/>
      <c r="H1574" s="36"/>
      <c r="I1574" s="36"/>
    </row>
    <row r="1575" customHeight="1" spans="3:9">
      <c r="C1575" s="36"/>
      <c r="D1575" s="36"/>
      <c r="E1575" s="36"/>
      <c r="F1575" s="36"/>
      <c r="G1575" s="36"/>
      <c r="H1575" s="36"/>
      <c r="I1575" s="36"/>
    </row>
    <row r="1576" customHeight="1" spans="3:9">
      <c r="C1576" s="36"/>
      <c r="D1576" s="36"/>
      <c r="E1576" s="36"/>
      <c r="F1576" s="36"/>
      <c r="G1576" s="36"/>
      <c r="H1576" s="36"/>
      <c r="I1576" s="36"/>
    </row>
    <row r="1577" customHeight="1" spans="3:9">
      <c r="C1577" s="36"/>
      <c r="D1577" s="36"/>
      <c r="E1577" s="36"/>
      <c r="F1577" s="36"/>
      <c r="G1577" s="36"/>
      <c r="H1577" s="36"/>
      <c r="I1577" s="36"/>
    </row>
    <row r="1578" customHeight="1" spans="3:9">
      <c r="C1578" s="36"/>
      <c r="D1578" s="36"/>
      <c r="E1578" s="36"/>
      <c r="F1578" s="36"/>
      <c r="G1578" s="36"/>
      <c r="H1578" s="36"/>
      <c r="I1578" s="36"/>
    </row>
    <row r="1579" customHeight="1" spans="3:9">
      <c r="C1579" s="36"/>
      <c r="D1579" s="36"/>
      <c r="E1579" s="36"/>
      <c r="F1579" s="36"/>
      <c r="G1579" s="36"/>
      <c r="H1579" s="36"/>
      <c r="I1579" s="36"/>
    </row>
    <row r="1580" customHeight="1" spans="3:9">
      <c r="C1580" s="36"/>
      <c r="D1580" s="36"/>
      <c r="E1580" s="36"/>
      <c r="F1580" s="36"/>
      <c r="G1580" s="36"/>
      <c r="H1580" s="36"/>
      <c r="I1580" s="36"/>
    </row>
    <row r="1581" customHeight="1" spans="3:9">
      <c r="C1581" s="36"/>
      <c r="D1581" s="36"/>
      <c r="E1581" s="36"/>
      <c r="F1581" s="36"/>
      <c r="G1581" s="36"/>
      <c r="H1581" s="36"/>
      <c r="I1581" s="36"/>
    </row>
    <row r="1582" customHeight="1" spans="3:9">
      <c r="C1582" s="36"/>
      <c r="D1582" s="36"/>
      <c r="E1582" s="36"/>
      <c r="F1582" s="36"/>
      <c r="G1582" s="36"/>
      <c r="H1582" s="36"/>
      <c r="I1582" s="36"/>
    </row>
    <row r="1583" customHeight="1" spans="3:9">
      <c r="C1583" s="36"/>
      <c r="D1583" s="36"/>
      <c r="E1583" s="36"/>
      <c r="F1583" s="36"/>
      <c r="G1583" s="36"/>
      <c r="H1583" s="36"/>
      <c r="I1583" s="36"/>
    </row>
    <row r="1584" customHeight="1" spans="3:9">
      <c r="C1584" s="36"/>
      <c r="D1584" s="36"/>
      <c r="E1584" s="36"/>
      <c r="F1584" s="36"/>
      <c r="G1584" s="36"/>
      <c r="H1584" s="36"/>
      <c r="I1584" s="36"/>
    </row>
    <row r="1585" customHeight="1" spans="3:9">
      <c r="C1585" s="36"/>
      <c r="D1585" s="36"/>
      <c r="E1585" s="36"/>
      <c r="F1585" s="36"/>
      <c r="G1585" s="36"/>
      <c r="H1585" s="36"/>
      <c r="I1585" s="36"/>
    </row>
    <row r="1586" customHeight="1" spans="3:9">
      <c r="C1586" s="36"/>
      <c r="D1586" s="36"/>
      <c r="E1586" s="36"/>
      <c r="F1586" s="36"/>
      <c r="G1586" s="36"/>
      <c r="H1586" s="36"/>
      <c r="I1586" s="36"/>
    </row>
    <row r="1587" customHeight="1" spans="3:9">
      <c r="C1587" s="36"/>
      <c r="D1587" s="36"/>
      <c r="E1587" s="36"/>
      <c r="F1587" s="36"/>
      <c r="G1587" s="36"/>
      <c r="H1587" s="36"/>
      <c r="I1587" s="36"/>
    </row>
    <row r="1588" customHeight="1" spans="3:9">
      <c r="C1588" s="36"/>
      <c r="D1588" s="36"/>
      <c r="E1588" s="36"/>
      <c r="F1588" s="36"/>
      <c r="G1588" s="36"/>
      <c r="H1588" s="36"/>
      <c r="I1588" s="36"/>
    </row>
    <row r="1589" customHeight="1" spans="3:9">
      <c r="C1589" s="36"/>
      <c r="D1589" s="36"/>
      <c r="E1589" s="36"/>
      <c r="F1589" s="36"/>
      <c r="G1589" s="36"/>
      <c r="H1589" s="36"/>
      <c r="I1589" s="36"/>
    </row>
    <row r="1590" customHeight="1" spans="3:9">
      <c r="C1590" s="36"/>
      <c r="D1590" s="36"/>
      <c r="E1590" s="36"/>
      <c r="F1590" s="36"/>
      <c r="G1590" s="36"/>
      <c r="H1590" s="36"/>
      <c r="I1590" s="36"/>
    </row>
    <row r="1591" customHeight="1" spans="3:9">
      <c r="C1591" s="36"/>
      <c r="D1591" s="36"/>
      <c r="E1591" s="36"/>
      <c r="F1591" s="36"/>
      <c r="G1591" s="36"/>
      <c r="H1591" s="36"/>
      <c r="I1591" s="36"/>
    </row>
    <row r="1592" customHeight="1" spans="3:9">
      <c r="C1592" s="36"/>
      <c r="D1592" s="36"/>
      <c r="E1592" s="36"/>
      <c r="F1592" s="36"/>
      <c r="G1592" s="36"/>
      <c r="H1592" s="36"/>
      <c r="I1592" s="36"/>
    </row>
    <row r="1593" customHeight="1" spans="3:9">
      <c r="C1593" s="36"/>
      <c r="D1593" s="36"/>
      <c r="E1593" s="36"/>
      <c r="F1593" s="36"/>
      <c r="G1593" s="36"/>
      <c r="H1593" s="36"/>
      <c r="I1593" s="36"/>
    </row>
    <row r="1594" customHeight="1" spans="3:9">
      <c r="C1594" s="36"/>
      <c r="D1594" s="36"/>
      <c r="E1594" s="36"/>
      <c r="F1594" s="36"/>
      <c r="G1594" s="36"/>
      <c r="H1594" s="36"/>
      <c r="I1594" s="36"/>
    </row>
    <row r="1595" customHeight="1" spans="3:9">
      <c r="C1595" s="36"/>
      <c r="D1595" s="36"/>
      <c r="E1595" s="36"/>
      <c r="F1595" s="36"/>
      <c r="G1595" s="36"/>
      <c r="H1595" s="36"/>
      <c r="I1595" s="36"/>
    </row>
    <row r="1596" customHeight="1" spans="3:9">
      <c r="C1596" s="36"/>
      <c r="D1596" s="36"/>
      <c r="E1596" s="36"/>
      <c r="F1596" s="36"/>
      <c r="G1596" s="36"/>
      <c r="H1596" s="36"/>
      <c r="I1596" s="36"/>
    </row>
    <row r="1597" customHeight="1" spans="3:9">
      <c r="C1597" s="36"/>
      <c r="D1597" s="36"/>
      <c r="E1597" s="36"/>
      <c r="F1597" s="36"/>
      <c r="G1597" s="36"/>
      <c r="H1597" s="36"/>
      <c r="I1597" s="36"/>
    </row>
    <row r="1598" customHeight="1" spans="3:9">
      <c r="C1598" s="36"/>
      <c r="D1598" s="36"/>
      <c r="E1598" s="36"/>
      <c r="F1598" s="36"/>
      <c r="G1598" s="36"/>
      <c r="H1598" s="36"/>
      <c r="I1598" s="36"/>
    </row>
    <row r="1599" customHeight="1" spans="3:9">
      <c r="C1599" s="36"/>
      <c r="D1599" s="36"/>
      <c r="E1599" s="36"/>
      <c r="F1599" s="36"/>
      <c r="G1599" s="36"/>
      <c r="H1599" s="36"/>
      <c r="I1599" s="36"/>
    </row>
    <row r="1600" customHeight="1" spans="3:9">
      <c r="C1600" s="36"/>
      <c r="D1600" s="36"/>
      <c r="E1600" s="36"/>
      <c r="F1600" s="36"/>
      <c r="G1600" s="36"/>
      <c r="H1600" s="36"/>
      <c r="I1600" s="36"/>
    </row>
    <row r="1601" customHeight="1" spans="3:9">
      <c r="C1601" s="36"/>
      <c r="D1601" s="36"/>
      <c r="E1601" s="36"/>
      <c r="F1601" s="36"/>
      <c r="G1601" s="36"/>
      <c r="H1601" s="36"/>
      <c r="I1601" s="36"/>
    </row>
    <row r="1602" customHeight="1" spans="3:9">
      <c r="C1602" s="36"/>
      <c r="D1602" s="36"/>
      <c r="E1602" s="36"/>
      <c r="F1602" s="36"/>
      <c r="G1602" s="36"/>
      <c r="H1602" s="36"/>
      <c r="I1602" s="36"/>
    </row>
    <row r="1603" customHeight="1" spans="3:9">
      <c r="C1603" s="36"/>
      <c r="D1603" s="36"/>
      <c r="E1603" s="36"/>
      <c r="F1603" s="36"/>
      <c r="G1603" s="36"/>
      <c r="H1603" s="36"/>
      <c r="I1603" s="36"/>
    </row>
    <row r="1604" customHeight="1" spans="3:9">
      <c r="C1604" s="36"/>
      <c r="D1604" s="36"/>
      <c r="E1604" s="36"/>
      <c r="F1604" s="36"/>
      <c r="G1604" s="36"/>
      <c r="H1604" s="36"/>
      <c r="I1604" s="36"/>
    </row>
    <row r="1605" customHeight="1" spans="3:9">
      <c r="C1605" s="36"/>
      <c r="D1605" s="36"/>
      <c r="E1605" s="36"/>
      <c r="F1605" s="36"/>
      <c r="G1605" s="36"/>
      <c r="H1605" s="36"/>
      <c r="I1605" s="36"/>
    </row>
    <row r="1606" customHeight="1" spans="3:9">
      <c r="C1606" s="36"/>
      <c r="D1606" s="36"/>
      <c r="E1606" s="36"/>
      <c r="F1606" s="36"/>
      <c r="G1606" s="36"/>
      <c r="H1606" s="36"/>
      <c r="I1606" s="36"/>
    </row>
    <row r="1607" customHeight="1" spans="3:9">
      <c r="C1607" s="36"/>
      <c r="D1607" s="36"/>
      <c r="E1607" s="36"/>
      <c r="F1607" s="36"/>
      <c r="G1607" s="36"/>
      <c r="H1607" s="36"/>
      <c r="I1607" s="36"/>
    </row>
    <row r="1608" customHeight="1" spans="3:9">
      <c r="C1608" s="36"/>
      <c r="D1608" s="36"/>
      <c r="E1608" s="36"/>
      <c r="F1608" s="36"/>
      <c r="G1608" s="36"/>
      <c r="H1608" s="36"/>
      <c r="I1608" s="36"/>
    </row>
    <row r="1609" customHeight="1" spans="3:9">
      <c r="C1609" s="36"/>
      <c r="D1609" s="36"/>
      <c r="E1609" s="36"/>
      <c r="F1609" s="36"/>
      <c r="G1609" s="36"/>
      <c r="H1609" s="36"/>
      <c r="I1609" s="36"/>
    </row>
    <row r="1610" customHeight="1" spans="3:9">
      <c r="C1610" s="36"/>
      <c r="D1610" s="36"/>
      <c r="E1610" s="36"/>
      <c r="F1610" s="36"/>
      <c r="G1610" s="36"/>
      <c r="H1610" s="36"/>
      <c r="I1610" s="36"/>
    </row>
    <row r="1611" customHeight="1" spans="3:9">
      <c r="C1611" s="36"/>
      <c r="D1611" s="36"/>
      <c r="E1611" s="36"/>
      <c r="F1611" s="36"/>
      <c r="G1611" s="36"/>
      <c r="H1611" s="36"/>
      <c r="I1611" s="36"/>
    </row>
    <row r="1612" customHeight="1" spans="3:9">
      <c r="C1612" s="36"/>
      <c r="D1612" s="36"/>
      <c r="E1612" s="36"/>
      <c r="F1612" s="36"/>
      <c r="G1612" s="36"/>
      <c r="H1612" s="36"/>
      <c r="I1612" s="36"/>
    </row>
    <row r="1613" customHeight="1" spans="3:9">
      <c r="C1613" s="36"/>
      <c r="D1613" s="36"/>
      <c r="E1613" s="36"/>
      <c r="F1613" s="36"/>
      <c r="G1613" s="36"/>
      <c r="H1613" s="36"/>
      <c r="I1613" s="36"/>
    </row>
    <row r="1614" customHeight="1" spans="3:9">
      <c r="C1614" s="36"/>
      <c r="D1614" s="36"/>
      <c r="E1614" s="36"/>
      <c r="F1614" s="36"/>
      <c r="G1614" s="36"/>
      <c r="H1614" s="36"/>
      <c r="I1614" s="36"/>
    </row>
    <row r="1615" customHeight="1" spans="3:9">
      <c r="C1615" s="36"/>
      <c r="D1615" s="36"/>
      <c r="E1615" s="36"/>
      <c r="F1615" s="36"/>
      <c r="G1615" s="36"/>
      <c r="H1615" s="36"/>
      <c r="I1615" s="36"/>
    </row>
    <row r="1616" customHeight="1" spans="3:9">
      <c r="C1616" s="36"/>
      <c r="D1616" s="36"/>
      <c r="E1616" s="36"/>
      <c r="F1616" s="36"/>
      <c r="G1616" s="36"/>
      <c r="H1616" s="36"/>
      <c r="I1616" s="36"/>
    </row>
    <row r="1617" customHeight="1" spans="3:9">
      <c r="C1617" s="36"/>
      <c r="D1617" s="36"/>
      <c r="E1617" s="36"/>
      <c r="F1617" s="36"/>
      <c r="G1617" s="36"/>
      <c r="H1617" s="36"/>
      <c r="I1617" s="36"/>
    </row>
    <row r="1618" customHeight="1" spans="3:9">
      <c r="C1618" s="36"/>
      <c r="D1618" s="36"/>
      <c r="E1618" s="36"/>
      <c r="F1618" s="36"/>
      <c r="G1618" s="36"/>
      <c r="H1618" s="36"/>
      <c r="I1618" s="36"/>
    </row>
    <row r="1619" customHeight="1" spans="3:9">
      <c r="C1619" s="36"/>
      <c r="D1619" s="36"/>
      <c r="E1619" s="36"/>
      <c r="F1619" s="36"/>
      <c r="G1619" s="36"/>
      <c r="H1619" s="36"/>
      <c r="I1619" s="36"/>
    </row>
    <row r="1620" customHeight="1" spans="3:9">
      <c r="C1620" s="36"/>
      <c r="D1620" s="36"/>
      <c r="E1620" s="36"/>
      <c r="F1620" s="36"/>
      <c r="G1620" s="36"/>
      <c r="H1620" s="36"/>
      <c r="I1620" s="36"/>
    </row>
    <row r="1621" customHeight="1" spans="3:9">
      <c r="C1621" s="36"/>
      <c r="D1621" s="36"/>
      <c r="E1621" s="36"/>
      <c r="F1621" s="36"/>
      <c r="G1621" s="36"/>
      <c r="H1621" s="36"/>
      <c r="I1621" s="36"/>
    </row>
    <row r="1622" customHeight="1" spans="3:9">
      <c r="C1622" s="36"/>
      <c r="D1622" s="36"/>
      <c r="E1622" s="36"/>
      <c r="F1622" s="36"/>
      <c r="G1622" s="36"/>
      <c r="H1622" s="36"/>
      <c r="I1622" s="36"/>
    </row>
    <row r="1623" customHeight="1" spans="3:9">
      <c r="C1623" s="36"/>
      <c r="D1623" s="36"/>
      <c r="E1623" s="36"/>
      <c r="F1623" s="36"/>
      <c r="G1623" s="36"/>
      <c r="H1623" s="36"/>
      <c r="I1623" s="36"/>
    </row>
    <row r="1624" customHeight="1" spans="3:9">
      <c r="C1624" s="36"/>
      <c r="D1624" s="36"/>
      <c r="E1624" s="36"/>
      <c r="F1624" s="36"/>
      <c r="G1624" s="36"/>
      <c r="H1624" s="36"/>
      <c r="I1624" s="36"/>
    </row>
    <row r="1625" customHeight="1" spans="3:9">
      <c r="C1625" s="36"/>
      <c r="D1625" s="36"/>
      <c r="E1625" s="36"/>
      <c r="F1625" s="36"/>
      <c r="G1625" s="36"/>
      <c r="H1625" s="36"/>
      <c r="I1625" s="36"/>
    </row>
    <row r="1626" customHeight="1" spans="3:9">
      <c r="C1626" s="36"/>
      <c r="D1626" s="36"/>
      <c r="E1626" s="36"/>
      <c r="F1626" s="36"/>
      <c r="G1626" s="36"/>
      <c r="H1626" s="36"/>
      <c r="I1626" s="36"/>
    </row>
    <row r="1627" customHeight="1" spans="3:9">
      <c r="C1627" s="36"/>
      <c r="D1627" s="36"/>
      <c r="E1627" s="36"/>
      <c r="F1627" s="36"/>
      <c r="G1627" s="36"/>
      <c r="H1627" s="36"/>
      <c r="I1627" s="36"/>
    </row>
    <row r="1628" customHeight="1" spans="3:9">
      <c r="C1628" s="36"/>
      <c r="D1628" s="36"/>
      <c r="E1628" s="36"/>
      <c r="F1628" s="36"/>
      <c r="G1628" s="36"/>
      <c r="H1628" s="36"/>
      <c r="I1628" s="36"/>
    </row>
    <row r="1629" customHeight="1" spans="3:9">
      <c r="C1629" s="36"/>
      <c r="D1629" s="36"/>
      <c r="E1629" s="36"/>
      <c r="F1629" s="36"/>
      <c r="G1629" s="36"/>
      <c r="H1629" s="36"/>
      <c r="I1629" s="36"/>
    </row>
    <row r="1630" customHeight="1" spans="3:9">
      <c r="C1630" s="36"/>
      <c r="D1630" s="36"/>
      <c r="E1630" s="36"/>
      <c r="F1630" s="36"/>
      <c r="G1630" s="36"/>
      <c r="H1630" s="36"/>
      <c r="I1630" s="36"/>
    </row>
    <row r="1631" customHeight="1" spans="3:9">
      <c r="C1631" s="36"/>
      <c r="D1631" s="36"/>
      <c r="E1631" s="36"/>
      <c r="F1631" s="36"/>
      <c r="G1631" s="36"/>
      <c r="H1631" s="36"/>
      <c r="I1631" s="36"/>
    </row>
    <row r="1632" customHeight="1" spans="3:9">
      <c r="C1632" s="36"/>
      <c r="D1632" s="36"/>
      <c r="E1632" s="36"/>
      <c r="F1632" s="36"/>
      <c r="G1632" s="36"/>
      <c r="H1632" s="36"/>
      <c r="I1632" s="36"/>
    </row>
    <row r="1633" customHeight="1" spans="3:9">
      <c r="C1633" s="36"/>
      <c r="D1633" s="36"/>
      <c r="E1633" s="36"/>
      <c r="F1633" s="36"/>
      <c r="G1633" s="36"/>
      <c r="H1633" s="36"/>
      <c r="I1633" s="36"/>
    </row>
    <row r="1634" customHeight="1" spans="3:9">
      <c r="C1634" s="36"/>
      <c r="D1634" s="36"/>
      <c r="E1634" s="36"/>
      <c r="F1634" s="36"/>
      <c r="G1634" s="36"/>
      <c r="H1634" s="36"/>
      <c r="I1634" s="36"/>
    </row>
    <row r="1635" customHeight="1" spans="3:9">
      <c r="C1635" s="36"/>
      <c r="D1635" s="36"/>
      <c r="E1635" s="36"/>
      <c r="F1635" s="36"/>
      <c r="G1635" s="36"/>
      <c r="H1635" s="36"/>
      <c r="I1635" s="36"/>
    </row>
    <row r="1636" customHeight="1" spans="3:9">
      <c r="C1636" s="36"/>
      <c r="D1636" s="36"/>
      <c r="E1636" s="36"/>
      <c r="F1636" s="36"/>
      <c r="G1636" s="36"/>
      <c r="H1636" s="36"/>
      <c r="I1636" s="36"/>
    </row>
    <row r="1637" customHeight="1" spans="3:9">
      <c r="C1637" s="36"/>
      <c r="D1637" s="36"/>
      <c r="E1637" s="36"/>
      <c r="F1637" s="36"/>
      <c r="G1637" s="36"/>
      <c r="H1637" s="36"/>
      <c r="I1637" s="36"/>
    </row>
    <row r="1638" customHeight="1" spans="3:9">
      <c r="C1638" s="36"/>
      <c r="D1638" s="36"/>
      <c r="E1638" s="36"/>
      <c r="F1638" s="36"/>
      <c r="G1638" s="36"/>
      <c r="H1638" s="36"/>
      <c r="I1638" s="36"/>
    </row>
    <row r="1639" customHeight="1" spans="3:9">
      <c r="C1639" s="36"/>
      <c r="D1639" s="36"/>
      <c r="E1639" s="36"/>
      <c r="F1639" s="36"/>
      <c r="G1639" s="36"/>
      <c r="H1639" s="36"/>
      <c r="I1639" s="36"/>
    </row>
    <row r="1640" customHeight="1" spans="3:9">
      <c r="C1640" s="36"/>
      <c r="D1640" s="36"/>
      <c r="E1640" s="36"/>
      <c r="F1640" s="36"/>
      <c r="G1640" s="36"/>
      <c r="H1640" s="36"/>
      <c r="I1640" s="36"/>
    </row>
    <row r="1641" customHeight="1" spans="3:9">
      <c r="C1641" s="36"/>
      <c r="D1641" s="36"/>
      <c r="E1641" s="36"/>
      <c r="F1641" s="36"/>
      <c r="G1641" s="36"/>
      <c r="H1641" s="36"/>
      <c r="I1641" s="36"/>
    </row>
    <row r="1642" customHeight="1" spans="3:9">
      <c r="C1642" s="36"/>
      <c r="D1642" s="36"/>
      <c r="E1642" s="36"/>
      <c r="F1642" s="36"/>
      <c r="G1642" s="36"/>
      <c r="H1642" s="36"/>
      <c r="I1642" s="36"/>
    </row>
    <row r="1643" customHeight="1" spans="3:9">
      <c r="C1643" s="36"/>
      <c r="D1643" s="36"/>
      <c r="E1643" s="36"/>
      <c r="F1643" s="36"/>
      <c r="G1643" s="36"/>
      <c r="H1643" s="36"/>
      <c r="I1643" s="36"/>
    </row>
    <row r="1644" customHeight="1" spans="3:9">
      <c r="C1644" s="36"/>
      <c r="D1644" s="36"/>
      <c r="E1644" s="36"/>
      <c r="F1644" s="36"/>
      <c r="G1644" s="36"/>
      <c r="H1644" s="36"/>
      <c r="I1644" s="36"/>
    </row>
    <row r="1645" customHeight="1" spans="3:9">
      <c r="C1645" s="36"/>
      <c r="D1645" s="36"/>
      <c r="E1645" s="36"/>
      <c r="F1645" s="36"/>
      <c r="G1645" s="36"/>
      <c r="H1645" s="36"/>
      <c r="I1645" s="36"/>
    </row>
    <row r="1646" customHeight="1" spans="3:9">
      <c r="C1646" s="36"/>
      <c r="D1646" s="36"/>
      <c r="E1646" s="36"/>
      <c r="F1646" s="36"/>
      <c r="G1646" s="36"/>
      <c r="H1646" s="36"/>
      <c r="I1646" s="36"/>
    </row>
    <row r="1647" customHeight="1" spans="3:9">
      <c r="C1647" s="36"/>
      <c r="D1647" s="36"/>
      <c r="E1647" s="36"/>
      <c r="F1647" s="36"/>
      <c r="G1647" s="36"/>
      <c r="H1647" s="36"/>
      <c r="I1647" s="36"/>
    </row>
    <row r="1648" customHeight="1" spans="3:9">
      <c r="C1648" s="36"/>
      <c r="D1648" s="36"/>
      <c r="E1648" s="36"/>
      <c r="F1648" s="36"/>
      <c r="G1648" s="36"/>
      <c r="H1648" s="36"/>
      <c r="I1648" s="36"/>
    </row>
    <row r="1649" customHeight="1" spans="3:9">
      <c r="C1649" s="36"/>
      <c r="D1649" s="36"/>
      <c r="E1649" s="36"/>
      <c r="F1649" s="36"/>
      <c r="G1649" s="36"/>
      <c r="H1649" s="36"/>
      <c r="I1649" s="36"/>
    </row>
    <row r="1650" customHeight="1" spans="3:9">
      <c r="C1650" s="36"/>
      <c r="D1650" s="36"/>
      <c r="E1650" s="36"/>
      <c r="F1650" s="36"/>
      <c r="G1650" s="36"/>
      <c r="H1650" s="36"/>
      <c r="I1650" s="36"/>
    </row>
    <row r="1651" customHeight="1" spans="3:9">
      <c r="C1651" s="36"/>
      <c r="D1651" s="36"/>
      <c r="E1651" s="36"/>
      <c r="F1651" s="36"/>
      <c r="G1651" s="36"/>
      <c r="H1651" s="36"/>
      <c r="I1651" s="36"/>
    </row>
    <row r="1652" customHeight="1" spans="3:9">
      <c r="C1652" s="36"/>
      <c r="D1652" s="36"/>
      <c r="E1652" s="36"/>
      <c r="F1652" s="36"/>
      <c r="G1652" s="36"/>
      <c r="H1652" s="36"/>
      <c r="I1652" s="36"/>
    </row>
    <row r="1653" customHeight="1" spans="3:9">
      <c r="C1653" s="36"/>
      <c r="D1653" s="36"/>
      <c r="E1653" s="36"/>
      <c r="F1653" s="36"/>
      <c r="G1653" s="36"/>
      <c r="H1653" s="36"/>
      <c r="I1653" s="36"/>
    </row>
    <row r="1654" customHeight="1" spans="3:9">
      <c r="C1654" s="36"/>
      <c r="D1654" s="36"/>
      <c r="E1654" s="36"/>
      <c r="F1654" s="36"/>
      <c r="G1654" s="36"/>
      <c r="H1654" s="36"/>
      <c r="I1654" s="36"/>
    </row>
    <row r="1655" customHeight="1" spans="3:9">
      <c r="C1655" s="36"/>
      <c r="D1655" s="36"/>
      <c r="E1655" s="36"/>
      <c r="F1655" s="36"/>
      <c r="G1655" s="36"/>
      <c r="H1655" s="36"/>
      <c r="I1655" s="36"/>
    </row>
    <row r="1656" customHeight="1" spans="3:9">
      <c r="C1656" s="36"/>
      <c r="D1656" s="36"/>
      <c r="E1656" s="36"/>
      <c r="F1656" s="36"/>
      <c r="G1656" s="36"/>
      <c r="H1656" s="36"/>
      <c r="I1656" s="36"/>
    </row>
    <row r="1657" customHeight="1" spans="3:9">
      <c r="C1657" s="36"/>
      <c r="D1657" s="36"/>
      <c r="E1657" s="36"/>
      <c r="F1657" s="36"/>
      <c r="G1657" s="36"/>
      <c r="H1657" s="36"/>
      <c r="I1657" s="36"/>
    </row>
    <row r="1658" customHeight="1" spans="3:9">
      <c r="C1658" s="36"/>
      <c r="D1658" s="36"/>
      <c r="E1658" s="36"/>
      <c r="F1658" s="36"/>
      <c r="G1658" s="36"/>
      <c r="H1658" s="36"/>
      <c r="I1658" s="36"/>
    </row>
    <row r="1659" customHeight="1" spans="3:9">
      <c r="C1659" s="36"/>
      <c r="D1659" s="36"/>
      <c r="E1659" s="36"/>
      <c r="F1659" s="36"/>
      <c r="G1659" s="36"/>
      <c r="H1659" s="36"/>
      <c r="I1659" s="36"/>
    </row>
    <row r="1660" customHeight="1" spans="3:9">
      <c r="C1660" s="36"/>
      <c r="D1660" s="36"/>
      <c r="E1660" s="36"/>
      <c r="F1660" s="36"/>
      <c r="G1660" s="36"/>
      <c r="H1660" s="36"/>
      <c r="I1660" s="36"/>
    </row>
    <row r="1661" customHeight="1" spans="3:9">
      <c r="C1661" s="36"/>
      <c r="D1661" s="36"/>
      <c r="E1661" s="36"/>
      <c r="F1661" s="36"/>
      <c r="G1661" s="36"/>
      <c r="H1661" s="36"/>
      <c r="I1661" s="36"/>
    </row>
    <row r="1662" customHeight="1" spans="3:9">
      <c r="C1662" s="36"/>
      <c r="D1662" s="36"/>
      <c r="E1662" s="36"/>
      <c r="F1662" s="36"/>
      <c r="G1662" s="36"/>
      <c r="H1662" s="36"/>
      <c r="I1662" s="36"/>
    </row>
    <row r="1663" customHeight="1" spans="3:9">
      <c r="C1663" s="36"/>
      <c r="D1663" s="36"/>
      <c r="E1663" s="36"/>
      <c r="F1663" s="36"/>
      <c r="G1663" s="36"/>
      <c r="H1663" s="36"/>
      <c r="I1663" s="36"/>
    </row>
    <row r="1664" customHeight="1" spans="3:9">
      <c r="C1664" s="36"/>
      <c r="D1664" s="36"/>
      <c r="E1664" s="36"/>
      <c r="F1664" s="36"/>
      <c r="G1664" s="36"/>
      <c r="H1664" s="36"/>
      <c r="I1664" s="36"/>
    </row>
    <row r="1665" customHeight="1" spans="3:9">
      <c r="C1665" s="36"/>
      <c r="D1665" s="36"/>
      <c r="E1665" s="36"/>
      <c r="F1665" s="36"/>
      <c r="G1665" s="36"/>
      <c r="H1665" s="36"/>
      <c r="I1665" s="36"/>
    </row>
    <row r="1666" customHeight="1" spans="3:9">
      <c r="C1666" s="36"/>
      <c r="D1666" s="36"/>
      <c r="E1666" s="36"/>
      <c r="F1666" s="36"/>
      <c r="G1666" s="36"/>
      <c r="H1666" s="36"/>
      <c r="I1666" s="36"/>
    </row>
    <row r="1667" customHeight="1" spans="3:9">
      <c r="C1667" s="36"/>
      <c r="D1667" s="36"/>
      <c r="E1667" s="36"/>
      <c r="F1667" s="36"/>
      <c r="G1667" s="36"/>
      <c r="H1667" s="36"/>
      <c r="I1667" s="36"/>
    </row>
    <row r="1668" customHeight="1" spans="3:9">
      <c r="C1668" s="36"/>
      <c r="D1668" s="36"/>
      <c r="E1668" s="36"/>
      <c r="F1668" s="36"/>
      <c r="G1668" s="36"/>
      <c r="H1668" s="36"/>
      <c r="I1668" s="36"/>
    </row>
    <row r="1669" customHeight="1" spans="3:9">
      <c r="C1669" s="36"/>
      <c r="D1669" s="36"/>
      <c r="E1669" s="36"/>
      <c r="F1669" s="36"/>
      <c r="G1669" s="36"/>
      <c r="H1669" s="36"/>
      <c r="I1669" s="36"/>
    </row>
    <row r="1670" customHeight="1" spans="3:9">
      <c r="C1670" s="36"/>
      <c r="D1670" s="36"/>
      <c r="E1670" s="36"/>
      <c r="F1670" s="36"/>
      <c r="G1670" s="36"/>
      <c r="H1670" s="36"/>
      <c r="I1670" s="36"/>
    </row>
    <row r="1671" customHeight="1" spans="3:9">
      <c r="C1671" s="36"/>
      <c r="D1671" s="36"/>
      <c r="E1671" s="36"/>
      <c r="F1671" s="36"/>
      <c r="G1671" s="36"/>
      <c r="H1671" s="36"/>
      <c r="I1671" s="36"/>
    </row>
    <row r="1672" customHeight="1" spans="3:9">
      <c r="C1672" s="36"/>
      <c r="D1672" s="36"/>
      <c r="E1672" s="36"/>
      <c r="F1672" s="36"/>
      <c r="G1672" s="36"/>
      <c r="H1672" s="36"/>
      <c r="I1672" s="36"/>
    </row>
    <row r="1673" customHeight="1" spans="3:9">
      <c r="C1673" s="36"/>
      <c r="D1673" s="36"/>
      <c r="E1673" s="36"/>
      <c r="F1673" s="36"/>
      <c r="G1673" s="36"/>
      <c r="H1673" s="36"/>
      <c r="I1673" s="36"/>
    </row>
    <row r="1674" customHeight="1" spans="3:9">
      <c r="C1674" s="36"/>
      <c r="D1674" s="36"/>
      <c r="E1674" s="36"/>
      <c r="F1674" s="36"/>
      <c r="G1674" s="36"/>
      <c r="H1674" s="36"/>
      <c r="I1674" s="36"/>
    </row>
    <row r="1675" customHeight="1" spans="3:9">
      <c r="C1675" s="36"/>
      <c r="D1675" s="36"/>
      <c r="E1675" s="36"/>
      <c r="F1675" s="36"/>
      <c r="G1675" s="36"/>
      <c r="H1675" s="36"/>
      <c r="I1675" s="36"/>
    </row>
    <row r="1676" customHeight="1" spans="3:9">
      <c r="C1676" s="36"/>
      <c r="D1676" s="36"/>
      <c r="E1676" s="36"/>
      <c r="F1676" s="36"/>
      <c r="G1676" s="36"/>
      <c r="H1676" s="36"/>
      <c r="I1676" s="36"/>
    </row>
    <row r="1677" customHeight="1" spans="3:9">
      <c r="C1677" s="36"/>
      <c r="D1677" s="36"/>
      <c r="E1677" s="36"/>
      <c r="F1677" s="36"/>
      <c r="G1677" s="36"/>
      <c r="H1677" s="36"/>
      <c r="I1677" s="36"/>
    </row>
    <row r="1678" customHeight="1" spans="3:9">
      <c r="C1678" s="36"/>
      <c r="D1678" s="36"/>
      <c r="E1678" s="36"/>
      <c r="F1678" s="36"/>
      <c r="G1678" s="36"/>
      <c r="H1678" s="36"/>
      <c r="I1678" s="36"/>
    </row>
    <row r="1679" customHeight="1" spans="3:9">
      <c r="C1679" s="36"/>
      <c r="D1679" s="36"/>
      <c r="E1679" s="36"/>
      <c r="F1679" s="36"/>
      <c r="G1679" s="36"/>
      <c r="H1679" s="36"/>
      <c r="I1679" s="36"/>
    </row>
    <row r="1680" customHeight="1" spans="3:9">
      <c r="C1680" s="36"/>
      <c r="D1680" s="36"/>
      <c r="E1680" s="36"/>
      <c r="F1680" s="36"/>
      <c r="G1680" s="36"/>
      <c r="H1680" s="36"/>
      <c r="I1680" s="36"/>
    </row>
    <row r="1681" customHeight="1" spans="3:9">
      <c r="C1681" s="36"/>
      <c r="D1681" s="36"/>
      <c r="E1681" s="36"/>
      <c r="F1681" s="36"/>
      <c r="G1681" s="36"/>
      <c r="H1681" s="36"/>
      <c r="I1681" s="36"/>
    </row>
    <row r="1682" customHeight="1" spans="3:9">
      <c r="C1682" s="36"/>
      <c r="D1682" s="36"/>
      <c r="E1682" s="36"/>
      <c r="F1682" s="36"/>
      <c r="G1682" s="36"/>
      <c r="H1682" s="36"/>
      <c r="I1682" s="36"/>
    </row>
    <row r="1683" customHeight="1" spans="3:9">
      <c r="C1683" s="36"/>
      <c r="D1683" s="36"/>
      <c r="E1683" s="36"/>
      <c r="F1683" s="36"/>
      <c r="G1683" s="36"/>
      <c r="H1683" s="36"/>
      <c r="I1683" s="36"/>
    </row>
    <row r="1684" customHeight="1" spans="3:9">
      <c r="C1684" s="36"/>
      <c r="D1684" s="36"/>
      <c r="E1684" s="36"/>
      <c r="F1684" s="36"/>
      <c r="G1684" s="36"/>
      <c r="H1684" s="36"/>
      <c r="I1684" s="36"/>
    </row>
    <row r="1685" customHeight="1" spans="3:9">
      <c r="C1685" s="36"/>
      <c r="D1685" s="36"/>
      <c r="E1685" s="36"/>
      <c r="F1685" s="36"/>
      <c r="G1685" s="36"/>
      <c r="H1685" s="36"/>
      <c r="I1685" s="36"/>
    </row>
    <row r="1686" customHeight="1" spans="3:9">
      <c r="C1686" s="36"/>
      <c r="D1686" s="36"/>
      <c r="E1686" s="36"/>
      <c r="F1686" s="36"/>
      <c r="G1686" s="36"/>
      <c r="H1686" s="36"/>
      <c r="I1686" s="36"/>
    </row>
    <row r="1687" customHeight="1" spans="3:9">
      <c r="C1687" s="36"/>
      <c r="D1687" s="36"/>
      <c r="E1687" s="36"/>
      <c r="F1687" s="36"/>
      <c r="G1687" s="36"/>
      <c r="H1687" s="36"/>
      <c r="I1687" s="36"/>
    </row>
    <row r="1688" customHeight="1" spans="3:9">
      <c r="C1688" s="36"/>
      <c r="D1688" s="36"/>
      <c r="E1688" s="36"/>
      <c r="F1688" s="36"/>
      <c r="G1688" s="36"/>
      <c r="H1688" s="36"/>
      <c r="I1688" s="36"/>
    </row>
    <row r="1689" customHeight="1" spans="3:9">
      <c r="C1689" s="36"/>
      <c r="D1689" s="36"/>
      <c r="E1689" s="36"/>
      <c r="F1689" s="36"/>
      <c r="G1689" s="36"/>
      <c r="H1689" s="36"/>
      <c r="I1689" s="36"/>
    </row>
    <row r="1690" customHeight="1" spans="3:9">
      <c r="C1690" s="36"/>
      <c r="D1690" s="36"/>
      <c r="E1690" s="36"/>
      <c r="F1690" s="36"/>
      <c r="G1690" s="36"/>
      <c r="H1690" s="36"/>
      <c r="I1690" s="36"/>
    </row>
    <row r="1691" customHeight="1" spans="3:9">
      <c r="C1691" s="36"/>
      <c r="D1691" s="36"/>
      <c r="E1691" s="36"/>
      <c r="F1691" s="36"/>
      <c r="G1691" s="36"/>
      <c r="H1691" s="36"/>
      <c r="I1691" s="36"/>
    </row>
    <row r="1692" customHeight="1" spans="3:9">
      <c r="C1692" s="36"/>
      <c r="D1692" s="36"/>
      <c r="E1692" s="36"/>
      <c r="F1692" s="36"/>
      <c r="G1692" s="36"/>
      <c r="H1692" s="36"/>
      <c r="I1692" s="36"/>
    </row>
    <row r="1693" customHeight="1" spans="3:9">
      <c r="C1693" s="36"/>
      <c r="D1693" s="36"/>
      <c r="E1693" s="36"/>
      <c r="F1693" s="36"/>
      <c r="G1693" s="36"/>
      <c r="H1693" s="36"/>
      <c r="I1693" s="36"/>
    </row>
    <row r="1694" customHeight="1" spans="3:9">
      <c r="C1694" s="36"/>
      <c r="D1694" s="36"/>
      <c r="E1694" s="36"/>
      <c r="F1694" s="36"/>
      <c r="G1694" s="36"/>
      <c r="H1694" s="36"/>
      <c r="I1694" s="36"/>
    </row>
    <row r="1695" customHeight="1" spans="3:9">
      <c r="C1695" s="36"/>
      <c r="D1695" s="36"/>
      <c r="E1695" s="36"/>
      <c r="F1695" s="36"/>
      <c r="G1695" s="36"/>
      <c r="H1695" s="36"/>
      <c r="I1695" s="36"/>
    </row>
    <row r="1696" customHeight="1" spans="3:9">
      <c r="C1696" s="36"/>
      <c r="D1696" s="36"/>
      <c r="E1696" s="36"/>
      <c r="F1696" s="36"/>
      <c r="G1696" s="36"/>
      <c r="H1696" s="36"/>
      <c r="I1696" s="36"/>
    </row>
    <row r="1697" customHeight="1" spans="3:9">
      <c r="C1697" s="36"/>
      <c r="D1697" s="36"/>
      <c r="E1697" s="36"/>
      <c r="F1697" s="36"/>
      <c r="G1697" s="36"/>
      <c r="H1697" s="36"/>
      <c r="I1697" s="36"/>
    </row>
    <row r="1698" customHeight="1" spans="3:9">
      <c r="C1698" s="36"/>
      <c r="D1698" s="36"/>
      <c r="E1698" s="36"/>
      <c r="F1698" s="36"/>
      <c r="G1698" s="36"/>
      <c r="H1698" s="36"/>
      <c r="I1698" s="36"/>
    </row>
    <row r="1699" customHeight="1" spans="3:9">
      <c r="C1699" s="36"/>
      <c r="D1699" s="36"/>
      <c r="E1699" s="36"/>
      <c r="F1699" s="36"/>
      <c r="G1699" s="36"/>
      <c r="H1699" s="36"/>
      <c r="I1699" s="36"/>
    </row>
    <row r="1700" customHeight="1" spans="3:9">
      <c r="C1700" s="36"/>
      <c r="D1700" s="36"/>
      <c r="E1700" s="36"/>
      <c r="F1700" s="36"/>
      <c r="G1700" s="36"/>
      <c r="H1700" s="36"/>
      <c r="I1700" s="36"/>
    </row>
    <row r="1701" customHeight="1" spans="3:9">
      <c r="C1701" s="36"/>
      <c r="D1701" s="36"/>
      <c r="E1701" s="36"/>
      <c r="F1701" s="36"/>
      <c r="G1701" s="36"/>
      <c r="H1701" s="36"/>
      <c r="I1701" s="36"/>
    </row>
    <row r="1702" customHeight="1" spans="3:9">
      <c r="C1702" s="36"/>
      <c r="D1702" s="36"/>
      <c r="E1702" s="36"/>
      <c r="F1702" s="36"/>
      <c r="G1702" s="36"/>
      <c r="H1702" s="36"/>
      <c r="I1702" s="36"/>
    </row>
    <row r="1703" customHeight="1" spans="3:9">
      <c r="C1703" s="36"/>
      <c r="D1703" s="36"/>
      <c r="E1703" s="36"/>
      <c r="F1703" s="36"/>
      <c r="G1703" s="36"/>
      <c r="H1703" s="36"/>
      <c r="I1703" s="36"/>
    </row>
    <row r="1704" customHeight="1" spans="3:9">
      <c r="C1704" s="36"/>
      <c r="D1704" s="36"/>
      <c r="E1704" s="36"/>
      <c r="F1704" s="36"/>
      <c r="G1704" s="36"/>
      <c r="H1704" s="36"/>
      <c r="I1704" s="36"/>
    </row>
    <row r="1705" customHeight="1" spans="3:9">
      <c r="C1705" s="36"/>
      <c r="D1705" s="36"/>
      <c r="E1705" s="36"/>
      <c r="F1705" s="36"/>
      <c r="G1705" s="36"/>
      <c r="H1705" s="36"/>
      <c r="I1705" s="36"/>
    </row>
    <row r="1706" customHeight="1" spans="3:9">
      <c r="C1706" s="36"/>
      <c r="D1706" s="36"/>
      <c r="E1706" s="36"/>
      <c r="F1706" s="36"/>
      <c r="G1706" s="36"/>
      <c r="H1706" s="36"/>
      <c r="I1706" s="36"/>
    </row>
    <row r="1707" customHeight="1" spans="3:9">
      <c r="C1707" s="36"/>
      <c r="D1707" s="36"/>
      <c r="E1707" s="36"/>
      <c r="F1707" s="36"/>
      <c r="G1707" s="36"/>
      <c r="H1707" s="36"/>
      <c r="I1707" s="36"/>
    </row>
    <row r="1708" customHeight="1" spans="3:9">
      <c r="C1708" s="36"/>
      <c r="D1708" s="36"/>
      <c r="E1708" s="36"/>
      <c r="F1708" s="36"/>
      <c r="G1708" s="36"/>
      <c r="H1708" s="36"/>
      <c r="I1708" s="36"/>
    </row>
    <row r="1709" customHeight="1" spans="3:9">
      <c r="C1709" s="36"/>
      <c r="D1709" s="36"/>
      <c r="E1709" s="36"/>
      <c r="F1709" s="36"/>
      <c r="G1709" s="36"/>
      <c r="H1709" s="36"/>
      <c r="I1709" s="36"/>
    </row>
    <row r="1710" customHeight="1" spans="3:9">
      <c r="C1710" s="36"/>
      <c r="D1710" s="36"/>
      <c r="E1710" s="36"/>
      <c r="F1710" s="36"/>
      <c r="G1710" s="36"/>
      <c r="H1710" s="36"/>
      <c r="I1710" s="36"/>
    </row>
    <row r="1711" customHeight="1" spans="3:9">
      <c r="C1711" s="36"/>
      <c r="D1711" s="36"/>
      <c r="E1711" s="36"/>
      <c r="F1711" s="36"/>
      <c r="G1711" s="36"/>
      <c r="H1711" s="36"/>
      <c r="I1711" s="36"/>
    </row>
    <row r="1712" customHeight="1" spans="3:9">
      <c r="C1712" s="36"/>
      <c r="D1712" s="36"/>
      <c r="E1712" s="36"/>
      <c r="F1712" s="36"/>
      <c r="G1712" s="36"/>
      <c r="H1712" s="36"/>
      <c r="I1712" s="36"/>
    </row>
    <row r="1713" customHeight="1" spans="3:9">
      <c r="C1713" s="36"/>
      <c r="D1713" s="36"/>
      <c r="E1713" s="36"/>
      <c r="F1713" s="36"/>
      <c r="G1713" s="36"/>
      <c r="H1713" s="36"/>
      <c r="I1713" s="36"/>
    </row>
    <row r="1714" customHeight="1" spans="3:9">
      <c r="C1714" s="36"/>
      <c r="D1714" s="36"/>
      <c r="E1714" s="36"/>
      <c r="F1714" s="36"/>
      <c r="G1714" s="36"/>
      <c r="H1714" s="36"/>
      <c r="I1714" s="36"/>
    </row>
    <row r="1715" customHeight="1" spans="3:9">
      <c r="C1715" s="36"/>
      <c r="D1715" s="36"/>
      <c r="E1715" s="36"/>
      <c r="F1715" s="36"/>
      <c r="G1715" s="36"/>
      <c r="H1715" s="36"/>
      <c r="I1715" s="36"/>
    </row>
    <row r="1716" customHeight="1" spans="3:9">
      <c r="C1716" s="36"/>
      <c r="D1716" s="36"/>
      <c r="E1716" s="36"/>
      <c r="F1716" s="36"/>
      <c r="G1716" s="36"/>
      <c r="H1716" s="36"/>
      <c r="I1716" s="36"/>
    </row>
    <row r="1717" customHeight="1" spans="3:9">
      <c r="C1717" s="36"/>
      <c r="D1717" s="36"/>
      <c r="E1717" s="36"/>
      <c r="F1717" s="36"/>
      <c r="G1717" s="36"/>
      <c r="H1717" s="36"/>
      <c r="I1717" s="36"/>
    </row>
    <row r="1718" customHeight="1" spans="3:9">
      <c r="C1718" s="36"/>
      <c r="D1718" s="36"/>
      <c r="E1718" s="36"/>
      <c r="F1718" s="36"/>
      <c r="G1718" s="36"/>
      <c r="H1718" s="36"/>
      <c r="I1718" s="36"/>
    </row>
    <row r="1719" customHeight="1" spans="3:9">
      <c r="C1719" s="36"/>
      <c r="D1719" s="36"/>
      <c r="E1719" s="36"/>
      <c r="F1719" s="36"/>
      <c r="G1719" s="36"/>
      <c r="H1719" s="36"/>
      <c r="I1719" s="36"/>
    </row>
    <row r="1720" customHeight="1" spans="3:9">
      <c r="C1720" s="36"/>
      <c r="D1720" s="36"/>
      <c r="E1720" s="36"/>
      <c r="F1720" s="36"/>
      <c r="G1720" s="36"/>
      <c r="H1720" s="36"/>
      <c r="I1720" s="36"/>
    </row>
    <row r="1721" customHeight="1" spans="3:9">
      <c r="C1721" s="36"/>
      <c r="D1721" s="36"/>
      <c r="E1721" s="36"/>
      <c r="F1721" s="36"/>
      <c r="G1721" s="36"/>
      <c r="H1721" s="36"/>
      <c r="I1721" s="36"/>
    </row>
    <row r="1722" customHeight="1" spans="3:9">
      <c r="C1722" s="36"/>
      <c r="D1722" s="36"/>
      <c r="E1722" s="36"/>
      <c r="F1722" s="36"/>
      <c r="G1722" s="36"/>
      <c r="H1722" s="36"/>
      <c r="I1722" s="36"/>
    </row>
    <row r="1723" customHeight="1" spans="3:9">
      <c r="C1723" s="36"/>
      <c r="D1723" s="36"/>
      <c r="E1723" s="36"/>
      <c r="F1723" s="36"/>
      <c r="G1723" s="36"/>
      <c r="H1723" s="36"/>
      <c r="I1723" s="36"/>
    </row>
    <row r="1724" customHeight="1" spans="3:9">
      <c r="C1724" s="36"/>
      <c r="D1724" s="36"/>
      <c r="E1724" s="36"/>
      <c r="F1724" s="36"/>
      <c r="G1724" s="36"/>
      <c r="H1724" s="36"/>
      <c r="I1724" s="36"/>
    </row>
    <row r="1725" customHeight="1" spans="3:9">
      <c r="C1725" s="36"/>
      <c r="D1725" s="36"/>
      <c r="E1725" s="36"/>
      <c r="F1725" s="36"/>
      <c r="G1725" s="36"/>
      <c r="H1725" s="36"/>
      <c r="I1725" s="36"/>
    </row>
    <row r="1726" customHeight="1" spans="3:9">
      <c r="C1726" s="36"/>
      <c r="D1726" s="36"/>
      <c r="E1726" s="36"/>
      <c r="F1726" s="36"/>
      <c r="G1726" s="36"/>
      <c r="H1726" s="36"/>
      <c r="I1726" s="36"/>
    </row>
    <row r="1727" customHeight="1" spans="3:9">
      <c r="C1727" s="36"/>
      <c r="D1727" s="36"/>
      <c r="E1727" s="36"/>
      <c r="F1727" s="36"/>
      <c r="G1727" s="36"/>
      <c r="H1727" s="36"/>
      <c r="I1727" s="36"/>
    </row>
    <row r="1728" customHeight="1" spans="3:9">
      <c r="C1728" s="36"/>
      <c r="D1728" s="36"/>
      <c r="E1728" s="36"/>
      <c r="F1728" s="36"/>
      <c r="G1728" s="36"/>
      <c r="H1728" s="36"/>
      <c r="I1728" s="36"/>
    </row>
    <row r="1729" customHeight="1" spans="3:9">
      <c r="C1729" s="36"/>
      <c r="D1729" s="36"/>
      <c r="E1729" s="36"/>
      <c r="F1729" s="36"/>
      <c r="G1729" s="36"/>
      <c r="H1729" s="36"/>
      <c r="I1729" s="36"/>
    </row>
    <row r="1730" customHeight="1" spans="3:9">
      <c r="C1730" s="36"/>
      <c r="D1730" s="36"/>
      <c r="E1730" s="36"/>
      <c r="F1730" s="36"/>
      <c r="G1730" s="36"/>
      <c r="H1730" s="36"/>
      <c r="I1730" s="36"/>
    </row>
    <row r="1731" customHeight="1" spans="3:9">
      <c r="C1731" s="36"/>
      <c r="D1731" s="36"/>
      <c r="E1731" s="36"/>
      <c r="F1731" s="36"/>
      <c r="G1731" s="36"/>
      <c r="H1731" s="36"/>
      <c r="I1731" s="36"/>
    </row>
    <row r="1732" customHeight="1" spans="3:9">
      <c r="C1732" s="36"/>
      <c r="D1732" s="36"/>
      <c r="E1732" s="36"/>
      <c r="F1732" s="36"/>
      <c r="G1732" s="36"/>
      <c r="H1732" s="36"/>
      <c r="I1732" s="36"/>
    </row>
    <row r="1733" customHeight="1" spans="3:9">
      <c r="C1733" s="36"/>
      <c r="D1733" s="36"/>
      <c r="E1733" s="36"/>
      <c r="F1733" s="36"/>
      <c r="G1733" s="36"/>
      <c r="H1733" s="36"/>
      <c r="I1733" s="36"/>
    </row>
    <row r="1734" customHeight="1" spans="3:9">
      <c r="C1734" s="36"/>
      <c r="D1734" s="36"/>
      <c r="E1734" s="36"/>
      <c r="F1734" s="36"/>
      <c r="G1734" s="36"/>
      <c r="H1734" s="36"/>
      <c r="I1734" s="36"/>
    </row>
    <row r="1735" customHeight="1" spans="3:9">
      <c r="C1735" s="36"/>
      <c r="D1735" s="36"/>
      <c r="E1735" s="36"/>
      <c r="F1735" s="36"/>
      <c r="G1735" s="36"/>
      <c r="H1735" s="36"/>
      <c r="I1735" s="36"/>
    </row>
    <row r="1736" customHeight="1" spans="3:9">
      <c r="C1736" s="36"/>
      <c r="D1736" s="36"/>
      <c r="E1736" s="36"/>
      <c r="F1736" s="36"/>
      <c r="G1736" s="36"/>
      <c r="H1736" s="36"/>
      <c r="I1736" s="36"/>
    </row>
    <row r="1737" customHeight="1" spans="3:9">
      <c r="C1737" s="36"/>
      <c r="D1737" s="36"/>
      <c r="E1737" s="36"/>
      <c r="F1737" s="36"/>
      <c r="G1737" s="36"/>
      <c r="H1737" s="36"/>
      <c r="I1737" s="36"/>
    </row>
    <row r="1738" customHeight="1" spans="3:9">
      <c r="C1738" s="36"/>
      <c r="D1738" s="36"/>
      <c r="E1738" s="36"/>
      <c r="F1738" s="36"/>
      <c r="G1738" s="36"/>
      <c r="H1738" s="36"/>
      <c r="I1738" s="36"/>
    </row>
    <row r="1739" customHeight="1" spans="3:9">
      <c r="C1739" s="36"/>
      <c r="D1739" s="36"/>
      <c r="E1739" s="36"/>
      <c r="F1739" s="36"/>
      <c r="G1739" s="36"/>
      <c r="H1739" s="36"/>
      <c r="I1739" s="36"/>
    </row>
    <row r="1740" customHeight="1" spans="3:9">
      <c r="C1740" s="36"/>
      <c r="D1740" s="36"/>
      <c r="E1740" s="36"/>
      <c r="F1740" s="36"/>
      <c r="G1740" s="36"/>
      <c r="H1740" s="36"/>
      <c r="I1740" s="36"/>
    </row>
    <row r="1741" customHeight="1" spans="3:9">
      <c r="C1741" s="36"/>
      <c r="D1741" s="36"/>
      <c r="E1741" s="36"/>
      <c r="F1741" s="36"/>
      <c r="G1741" s="36"/>
      <c r="H1741" s="36"/>
      <c r="I1741" s="36"/>
    </row>
    <row r="1742" customHeight="1" spans="3:9">
      <c r="C1742" s="36"/>
      <c r="D1742" s="36"/>
      <c r="E1742" s="36"/>
      <c r="F1742" s="36"/>
      <c r="G1742" s="36"/>
      <c r="H1742" s="36"/>
      <c r="I1742" s="36"/>
    </row>
    <row r="1743" customHeight="1" spans="3:9">
      <c r="C1743" s="36"/>
      <c r="D1743" s="36"/>
      <c r="E1743" s="36"/>
      <c r="F1743" s="36"/>
      <c r="G1743" s="36"/>
      <c r="H1743" s="36"/>
      <c r="I1743" s="36"/>
    </row>
    <row r="1744" customHeight="1" spans="3:9">
      <c r="C1744" s="36"/>
      <c r="D1744" s="36"/>
      <c r="E1744" s="36"/>
      <c r="F1744" s="36"/>
      <c r="G1744" s="36"/>
      <c r="H1744" s="36"/>
      <c r="I1744" s="36"/>
    </row>
    <row r="1745" customHeight="1" spans="3:9">
      <c r="C1745" s="36"/>
      <c r="D1745" s="36"/>
      <c r="E1745" s="36"/>
      <c r="F1745" s="36"/>
      <c r="G1745" s="36"/>
      <c r="H1745" s="36"/>
      <c r="I1745" s="36"/>
    </row>
    <row r="1746" customHeight="1" spans="3:9">
      <c r="C1746" s="36"/>
      <c r="D1746" s="36"/>
      <c r="E1746" s="36"/>
      <c r="F1746" s="36"/>
      <c r="G1746" s="36"/>
      <c r="H1746" s="36"/>
      <c r="I1746" s="36"/>
    </row>
    <row r="1747" customHeight="1" spans="3:9">
      <c r="C1747" s="36"/>
      <c r="D1747" s="36"/>
      <c r="E1747" s="36"/>
      <c r="F1747" s="36"/>
      <c r="G1747" s="36"/>
      <c r="H1747" s="36"/>
      <c r="I1747" s="36"/>
    </row>
    <row r="1748" customHeight="1" spans="3:9">
      <c r="C1748" s="36"/>
      <c r="D1748" s="36"/>
      <c r="E1748" s="36"/>
      <c r="F1748" s="36"/>
      <c r="G1748" s="36"/>
      <c r="H1748" s="36"/>
      <c r="I1748" s="36"/>
    </row>
    <row r="1749" customHeight="1" spans="3:9">
      <c r="C1749" s="36"/>
      <c r="D1749" s="36"/>
      <c r="E1749" s="36"/>
      <c r="F1749" s="36"/>
      <c r="G1749" s="36"/>
      <c r="H1749" s="36"/>
      <c r="I1749" s="36"/>
    </row>
    <row r="1750" customHeight="1" spans="3:9">
      <c r="C1750" s="36"/>
      <c r="D1750" s="36"/>
      <c r="E1750" s="36"/>
      <c r="F1750" s="36"/>
      <c r="G1750" s="36"/>
      <c r="H1750" s="36"/>
      <c r="I1750" s="36"/>
    </row>
    <row r="1751" customHeight="1" spans="3:9">
      <c r="C1751" s="36"/>
      <c r="D1751" s="36"/>
      <c r="E1751" s="36"/>
      <c r="F1751" s="36"/>
      <c r="G1751" s="36"/>
      <c r="H1751" s="36"/>
      <c r="I1751" s="36"/>
    </row>
    <row r="1752" customHeight="1" spans="3:9">
      <c r="C1752" s="36"/>
      <c r="D1752" s="36"/>
      <c r="E1752" s="36"/>
      <c r="F1752" s="36"/>
      <c r="G1752" s="36"/>
      <c r="H1752" s="36"/>
      <c r="I1752" s="36"/>
    </row>
    <row r="1753" customHeight="1" spans="3:9">
      <c r="C1753" s="36"/>
      <c r="D1753" s="36"/>
      <c r="E1753" s="36"/>
      <c r="F1753" s="36"/>
      <c r="G1753" s="36"/>
      <c r="H1753" s="36"/>
      <c r="I1753" s="36"/>
    </row>
    <row r="1754" customHeight="1" spans="3:9">
      <c r="C1754" s="36"/>
      <c r="D1754" s="36"/>
      <c r="E1754" s="36"/>
      <c r="F1754" s="36"/>
      <c r="G1754" s="36"/>
      <c r="H1754" s="36"/>
      <c r="I1754" s="36"/>
    </row>
    <row r="1755" customHeight="1" spans="3:9">
      <c r="C1755" s="36"/>
      <c r="D1755" s="36"/>
      <c r="E1755" s="36"/>
      <c r="F1755" s="36"/>
      <c r="G1755" s="36"/>
      <c r="H1755" s="36"/>
      <c r="I1755" s="36"/>
    </row>
    <row r="1756" customHeight="1" spans="3:9">
      <c r="C1756" s="36"/>
      <c r="D1756" s="36"/>
      <c r="E1756" s="36"/>
      <c r="F1756" s="36"/>
      <c r="G1756" s="36"/>
      <c r="H1756" s="36"/>
      <c r="I1756" s="36"/>
    </row>
    <row r="1757" customHeight="1" spans="3:9">
      <c r="C1757" s="36"/>
      <c r="D1757" s="36"/>
      <c r="E1757" s="36"/>
      <c r="F1757" s="36"/>
      <c r="G1757" s="36"/>
      <c r="H1757" s="36"/>
      <c r="I1757" s="36"/>
    </row>
    <row r="1758" customHeight="1" spans="3:9">
      <c r="C1758" s="36"/>
      <c r="D1758" s="36"/>
      <c r="E1758" s="36"/>
      <c r="F1758" s="36"/>
      <c r="G1758" s="36"/>
      <c r="H1758" s="36"/>
      <c r="I1758" s="36"/>
    </row>
    <row r="1759" customHeight="1" spans="3:9">
      <c r="C1759" s="36"/>
      <c r="D1759" s="36"/>
      <c r="E1759" s="36"/>
      <c r="F1759" s="36"/>
      <c r="G1759" s="36"/>
      <c r="H1759" s="36"/>
      <c r="I1759" s="36"/>
    </row>
    <row r="1760" customHeight="1" spans="3:9">
      <c r="C1760" s="36"/>
      <c r="D1760" s="36"/>
      <c r="E1760" s="36"/>
      <c r="F1760" s="36"/>
      <c r="G1760" s="36"/>
      <c r="H1760" s="36"/>
      <c r="I1760" s="36"/>
    </row>
    <row r="1761" customHeight="1" spans="3:9">
      <c r="C1761" s="36"/>
      <c r="D1761" s="36"/>
      <c r="E1761" s="36"/>
      <c r="F1761" s="36"/>
      <c r="G1761" s="36"/>
      <c r="H1761" s="36"/>
      <c r="I1761" s="36"/>
    </row>
    <row r="1762" customHeight="1" spans="3:9">
      <c r="C1762" s="36"/>
      <c r="D1762" s="36"/>
      <c r="E1762" s="36"/>
      <c r="F1762" s="36"/>
      <c r="G1762" s="36"/>
      <c r="H1762" s="36"/>
      <c r="I1762" s="36"/>
    </row>
    <row r="1763" customHeight="1" spans="3:9">
      <c r="C1763" s="36"/>
      <c r="D1763" s="36"/>
      <c r="E1763" s="36"/>
      <c r="F1763" s="36"/>
      <c r="G1763" s="36"/>
      <c r="H1763" s="36"/>
      <c r="I1763" s="36"/>
    </row>
    <row r="1764" customHeight="1" spans="3:9">
      <c r="C1764" s="36"/>
      <c r="D1764" s="36"/>
      <c r="E1764" s="36"/>
      <c r="F1764" s="36"/>
      <c r="G1764" s="36"/>
      <c r="H1764" s="36"/>
      <c r="I1764" s="36"/>
    </row>
    <row r="1765" customHeight="1" spans="3:9">
      <c r="C1765" s="36"/>
      <c r="D1765" s="36"/>
      <c r="E1765" s="36"/>
      <c r="F1765" s="36"/>
      <c r="G1765" s="36"/>
      <c r="H1765" s="36"/>
      <c r="I1765" s="36"/>
    </row>
    <row r="1766" customHeight="1" spans="3:9">
      <c r="C1766" s="36"/>
      <c r="D1766" s="36"/>
      <c r="E1766" s="36"/>
      <c r="F1766" s="36"/>
      <c r="G1766" s="36"/>
      <c r="H1766" s="36"/>
      <c r="I1766" s="36"/>
    </row>
    <row r="1767" customHeight="1" spans="3:9">
      <c r="C1767" s="36"/>
      <c r="D1767" s="36"/>
      <c r="E1767" s="36"/>
      <c r="F1767" s="36"/>
      <c r="G1767" s="36"/>
      <c r="H1767" s="36"/>
      <c r="I1767" s="36"/>
    </row>
    <row r="1768" customHeight="1" spans="3:9">
      <c r="C1768" s="36"/>
      <c r="D1768" s="36"/>
      <c r="E1768" s="36"/>
      <c r="F1768" s="36"/>
      <c r="G1768" s="36"/>
      <c r="H1768" s="36"/>
      <c r="I1768" s="36"/>
    </row>
    <row r="1769" customHeight="1" spans="3:9">
      <c r="C1769" s="36"/>
      <c r="D1769" s="36"/>
      <c r="E1769" s="36"/>
      <c r="F1769" s="36"/>
      <c r="G1769" s="36"/>
      <c r="H1769" s="36"/>
      <c r="I1769" s="36"/>
    </row>
    <row r="1770" customHeight="1" spans="3:9">
      <c r="C1770" s="36"/>
      <c r="D1770" s="36"/>
      <c r="E1770" s="36"/>
      <c r="F1770" s="36"/>
      <c r="G1770" s="36"/>
      <c r="H1770" s="36"/>
      <c r="I1770" s="36"/>
    </row>
    <row r="1771" customHeight="1" spans="3:9">
      <c r="C1771" s="36"/>
      <c r="D1771" s="36"/>
      <c r="E1771" s="36"/>
      <c r="F1771" s="36"/>
      <c r="G1771" s="36"/>
      <c r="H1771" s="36"/>
      <c r="I1771" s="36"/>
    </row>
    <row r="1772" customHeight="1" spans="3:9">
      <c r="C1772" s="36"/>
      <c r="D1772" s="36"/>
      <c r="E1772" s="36"/>
      <c r="F1772" s="36"/>
      <c r="G1772" s="36"/>
      <c r="H1772" s="36"/>
      <c r="I1772" s="36"/>
    </row>
    <row r="1773" customHeight="1" spans="3:9">
      <c r="C1773" s="36"/>
      <c r="D1773" s="36"/>
      <c r="E1773" s="36"/>
      <c r="F1773" s="36"/>
      <c r="G1773" s="36"/>
      <c r="H1773" s="36"/>
      <c r="I1773" s="36"/>
    </row>
    <row r="1774" customHeight="1" spans="3:9">
      <c r="C1774" s="36"/>
      <c r="D1774" s="36"/>
      <c r="E1774" s="36"/>
      <c r="F1774" s="36"/>
      <c r="G1774" s="36"/>
      <c r="H1774" s="36"/>
      <c r="I1774" s="36"/>
    </row>
    <row r="1775" customHeight="1" spans="3:9">
      <c r="C1775" s="36"/>
      <c r="D1775" s="36"/>
      <c r="E1775" s="36"/>
      <c r="F1775" s="36"/>
      <c r="G1775" s="36"/>
      <c r="H1775" s="36"/>
      <c r="I1775" s="36"/>
    </row>
    <row r="1776" customHeight="1" spans="3:9">
      <c r="C1776" s="36"/>
      <c r="D1776" s="36"/>
      <c r="E1776" s="36"/>
      <c r="F1776" s="36"/>
      <c r="G1776" s="36"/>
      <c r="H1776" s="36"/>
      <c r="I1776" s="36"/>
    </row>
    <row r="1777" customHeight="1" spans="3:9">
      <c r="C1777" s="36"/>
      <c r="D1777" s="36"/>
      <c r="E1777" s="36"/>
      <c r="F1777" s="36"/>
      <c r="G1777" s="36"/>
      <c r="H1777" s="36"/>
      <c r="I1777" s="36"/>
    </row>
    <row r="1778" customHeight="1" spans="3:9">
      <c r="C1778" s="36"/>
      <c r="D1778" s="36"/>
      <c r="E1778" s="36"/>
      <c r="F1778" s="36"/>
      <c r="G1778" s="36"/>
      <c r="H1778" s="36"/>
      <c r="I1778" s="36"/>
    </row>
    <row r="1779" customHeight="1" spans="3:9">
      <c r="C1779" s="36"/>
      <c r="D1779" s="36"/>
      <c r="E1779" s="36"/>
      <c r="F1779" s="36"/>
      <c r="G1779" s="36"/>
      <c r="H1779" s="36"/>
      <c r="I1779" s="36"/>
    </row>
    <row r="1780" customHeight="1" spans="3:9">
      <c r="C1780" s="36"/>
      <c r="D1780" s="36"/>
      <c r="E1780" s="36"/>
      <c r="F1780" s="36"/>
      <c r="G1780" s="36"/>
      <c r="H1780" s="36"/>
      <c r="I1780" s="36"/>
    </row>
    <row r="1781" customHeight="1" spans="3:9">
      <c r="C1781" s="36"/>
      <c r="D1781" s="36"/>
      <c r="E1781" s="36"/>
      <c r="F1781" s="36"/>
      <c r="G1781" s="36"/>
      <c r="H1781" s="36"/>
      <c r="I1781" s="36"/>
    </row>
    <row r="1782" customHeight="1" spans="3:9">
      <c r="C1782" s="36"/>
      <c r="D1782" s="36"/>
      <c r="E1782" s="36"/>
      <c r="F1782" s="36"/>
      <c r="G1782" s="36"/>
      <c r="H1782" s="36"/>
      <c r="I1782" s="36"/>
    </row>
    <row r="1783" customHeight="1" spans="3:9">
      <c r="C1783" s="36"/>
      <c r="D1783" s="36"/>
      <c r="E1783" s="36"/>
      <c r="F1783" s="36"/>
      <c r="G1783" s="36"/>
      <c r="H1783" s="36"/>
      <c r="I1783" s="36"/>
    </row>
    <row r="1784" customHeight="1" spans="3:9">
      <c r="C1784" s="36"/>
      <c r="D1784" s="36"/>
      <c r="E1784" s="36"/>
      <c r="F1784" s="36"/>
      <c r="G1784" s="36"/>
      <c r="H1784" s="36"/>
      <c r="I1784" s="36"/>
    </row>
    <row r="1785" customHeight="1" spans="3:9">
      <c r="C1785" s="36"/>
      <c r="D1785" s="36"/>
      <c r="E1785" s="36"/>
      <c r="F1785" s="36"/>
      <c r="G1785" s="36"/>
      <c r="H1785" s="36"/>
      <c r="I1785" s="36"/>
    </row>
    <row r="1786" customHeight="1" spans="3:9">
      <c r="C1786" s="36"/>
      <c r="D1786" s="36"/>
      <c r="E1786" s="36"/>
      <c r="F1786" s="36"/>
      <c r="G1786" s="36"/>
      <c r="H1786" s="36"/>
      <c r="I1786" s="36"/>
    </row>
    <row r="1787" customHeight="1" spans="3:9">
      <c r="C1787" s="36"/>
      <c r="D1787" s="36"/>
      <c r="E1787" s="36"/>
      <c r="F1787" s="36"/>
      <c r="G1787" s="36"/>
      <c r="H1787" s="36"/>
      <c r="I1787" s="36"/>
    </row>
    <row r="1788" customHeight="1" spans="3:9">
      <c r="C1788" s="36"/>
      <c r="D1788" s="36"/>
      <c r="E1788" s="36"/>
      <c r="F1788" s="36"/>
      <c r="G1788" s="36"/>
      <c r="H1788" s="36"/>
      <c r="I1788" s="36"/>
    </row>
    <row r="1789" customHeight="1" spans="3:9">
      <c r="C1789" s="36"/>
      <c r="D1789" s="36"/>
      <c r="E1789" s="36"/>
      <c r="F1789" s="36"/>
      <c r="G1789" s="36"/>
      <c r="H1789" s="36"/>
      <c r="I1789" s="36"/>
    </row>
    <row r="1790" customHeight="1" spans="3:9">
      <c r="C1790" s="36"/>
      <c r="D1790" s="36"/>
      <c r="E1790" s="36"/>
      <c r="F1790" s="36"/>
      <c r="G1790" s="36"/>
      <c r="H1790" s="36"/>
      <c r="I1790" s="36"/>
    </row>
    <row r="1791" customHeight="1" spans="3:9">
      <c r="C1791" s="36"/>
      <c r="D1791" s="36"/>
      <c r="E1791" s="36"/>
      <c r="F1791" s="36"/>
      <c r="G1791" s="36"/>
      <c r="H1791" s="36"/>
      <c r="I1791" s="36"/>
    </row>
    <row r="1792" customHeight="1" spans="3:9">
      <c r="C1792" s="36"/>
      <c r="D1792" s="36"/>
      <c r="E1792" s="36"/>
      <c r="F1792" s="36"/>
      <c r="G1792" s="36"/>
      <c r="H1792" s="36"/>
      <c r="I1792" s="36"/>
    </row>
    <row r="1793" customHeight="1" spans="3:9">
      <c r="C1793" s="36"/>
      <c r="D1793" s="36"/>
      <c r="E1793" s="36"/>
      <c r="F1793" s="36"/>
      <c r="G1793" s="36"/>
      <c r="H1793" s="36"/>
      <c r="I1793" s="36"/>
    </row>
    <row r="1794" customHeight="1" spans="3:9">
      <c r="C1794" s="36"/>
      <c r="D1794" s="36"/>
      <c r="E1794" s="36"/>
      <c r="F1794" s="36"/>
      <c r="G1794" s="36"/>
      <c r="H1794" s="36"/>
      <c r="I1794" s="36"/>
    </row>
    <row r="1795" customHeight="1" spans="3:9">
      <c r="C1795" s="36"/>
      <c r="D1795" s="36"/>
      <c r="E1795" s="36"/>
      <c r="F1795" s="36"/>
      <c r="G1795" s="36"/>
      <c r="H1795" s="36"/>
      <c r="I1795" s="36"/>
    </row>
    <row r="1796" customHeight="1" spans="3:9">
      <c r="C1796" s="36"/>
      <c r="D1796" s="36"/>
      <c r="E1796" s="36"/>
      <c r="F1796" s="36"/>
      <c r="G1796" s="36"/>
      <c r="H1796" s="36"/>
      <c r="I1796" s="36"/>
    </row>
    <row r="1797" customHeight="1" spans="3:9">
      <c r="C1797" s="36"/>
      <c r="D1797" s="36"/>
      <c r="E1797" s="36"/>
      <c r="F1797" s="36"/>
      <c r="G1797" s="36"/>
      <c r="H1797" s="36"/>
      <c r="I1797" s="36"/>
    </row>
    <row r="1798" customHeight="1" spans="3:9">
      <c r="C1798" s="36"/>
      <c r="D1798" s="36"/>
      <c r="E1798" s="36"/>
      <c r="F1798" s="36"/>
      <c r="G1798" s="36"/>
      <c r="H1798" s="36"/>
      <c r="I1798" s="36"/>
    </row>
    <row r="1799" customHeight="1" spans="3:9">
      <c r="C1799" s="36"/>
      <c r="D1799" s="36"/>
      <c r="E1799" s="36"/>
      <c r="F1799" s="36"/>
      <c r="G1799" s="36"/>
      <c r="H1799" s="36"/>
      <c r="I1799" s="36"/>
    </row>
    <row r="1800" customHeight="1" spans="3:9">
      <c r="C1800" s="36"/>
      <c r="D1800" s="36"/>
      <c r="E1800" s="36"/>
      <c r="F1800" s="36"/>
      <c r="G1800" s="36"/>
      <c r="H1800" s="36"/>
      <c r="I1800" s="36"/>
    </row>
    <row r="1801" customHeight="1" spans="3:9">
      <c r="C1801" s="36"/>
      <c r="D1801" s="36"/>
      <c r="E1801" s="36"/>
      <c r="F1801" s="36"/>
      <c r="G1801" s="36"/>
      <c r="H1801" s="36"/>
      <c r="I1801" s="36"/>
    </row>
    <row r="1802" customHeight="1" spans="3:9">
      <c r="C1802" s="36"/>
      <c r="D1802" s="36"/>
      <c r="E1802" s="36"/>
      <c r="F1802" s="36"/>
      <c r="G1802" s="36"/>
      <c r="H1802" s="36"/>
      <c r="I1802" s="36"/>
    </row>
    <row r="1803" customHeight="1" spans="3:9">
      <c r="C1803" s="36"/>
      <c r="D1803" s="36"/>
      <c r="E1803" s="36"/>
      <c r="F1803" s="36"/>
      <c r="G1803" s="36"/>
      <c r="H1803" s="36"/>
      <c r="I1803" s="36"/>
    </row>
    <row r="1804" customHeight="1" spans="3:9">
      <c r="C1804" s="36"/>
      <c r="D1804" s="36"/>
      <c r="E1804" s="36"/>
      <c r="F1804" s="36"/>
      <c r="G1804" s="36"/>
      <c r="H1804" s="36"/>
      <c r="I1804" s="36"/>
    </row>
    <row r="1805" customHeight="1" spans="3:9">
      <c r="C1805" s="36"/>
      <c r="D1805" s="36"/>
      <c r="E1805" s="36"/>
      <c r="F1805" s="36"/>
      <c r="G1805" s="36"/>
      <c r="H1805" s="36"/>
      <c r="I1805" s="36"/>
    </row>
    <row r="1806" customHeight="1" spans="3:9">
      <c r="C1806" s="36"/>
      <c r="D1806" s="36"/>
      <c r="E1806" s="36"/>
      <c r="F1806" s="36"/>
      <c r="G1806" s="36"/>
      <c r="H1806" s="36"/>
      <c r="I1806" s="36"/>
    </row>
    <row r="1807" customHeight="1" spans="3:9">
      <c r="C1807" s="36"/>
      <c r="D1807" s="36"/>
      <c r="E1807" s="36"/>
      <c r="F1807" s="36"/>
      <c r="G1807" s="36"/>
      <c r="H1807" s="36"/>
      <c r="I1807" s="36"/>
    </row>
    <row r="1808" customHeight="1" spans="3:9">
      <c r="C1808" s="36"/>
      <c r="D1808" s="36"/>
      <c r="E1808" s="36"/>
      <c r="F1808" s="36"/>
      <c r="G1808" s="36"/>
      <c r="H1808" s="36"/>
      <c r="I1808" s="36"/>
    </row>
    <row r="1809" customHeight="1" spans="3:9">
      <c r="C1809" s="36"/>
      <c r="D1809" s="36"/>
      <c r="E1809" s="36"/>
      <c r="F1809" s="36"/>
      <c r="G1809" s="36"/>
      <c r="H1809" s="36"/>
      <c r="I1809" s="36"/>
    </row>
    <row r="1810" customHeight="1" spans="3:9">
      <c r="C1810" s="36"/>
      <c r="D1810" s="36"/>
      <c r="E1810" s="36"/>
      <c r="F1810" s="36"/>
      <c r="G1810" s="36"/>
      <c r="H1810" s="36"/>
      <c r="I1810" s="36"/>
    </row>
    <row r="1811" customHeight="1" spans="3:9">
      <c r="C1811" s="36"/>
      <c r="D1811" s="36"/>
      <c r="E1811" s="36"/>
      <c r="F1811" s="36"/>
      <c r="G1811" s="36"/>
      <c r="H1811" s="36"/>
      <c r="I1811" s="36"/>
    </row>
    <row r="1812" customHeight="1" spans="3:9">
      <c r="C1812" s="36"/>
      <c r="D1812" s="36"/>
      <c r="E1812" s="36"/>
      <c r="F1812" s="36"/>
      <c r="G1812" s="36"/>
      <c r="H1812" s="36"/>
      <c r="I1812" s="36"/>
    </row>
    <row r="1813" customHeight="1" spans="3:9">
      <c r="C1813" s="36"/>
      <c r="D1813" s="36"/>
      <c r="E1813" s="36"/>
      <c r="F1813" s="36"/>
      <c r="G1813" s="36"/>
      <c r="H1813" s="36"/>
      <c r="I1813" s="36"/>
    </row>
    <row r="1814" customHeight="1" spans="3:9">
      <c r="C1814" s="36"/>
      <c r="D1814" s="36"/>
      <c r="E1814" s="36"/>
      <c r="F1814" s="36"/>
      <c r="G1814" s="36"/>
      <c r="H1814" s="36"/>
      <c r="I1814" s="36"/>
    </row>
    <row r="1815" customHeight="1" spans="3:9">
      <c r="C1815" s="36"/>
      <c r="D1815" s="36"/>
      <c r="E1815" s="36"/>
      <c r="F1815" s="36"/>
      <c r="G1815" s="36"/>
      <c r="H1815" s="36"/>
      <c r="I1815" s="36"/>
    </row>
    <row r="1816" customHeight="1" spans="3:9">
      <c r="C1816" s="36"/>
      <c r="D1816" s="36"/>
      <c r="E1816" s="36"/>
      <c r="F1816" s="36"/>
      <c r="G1816" s="36"/>
      <c r="H1816" s="36"/>
      <c r="I1816" s="36"/>
    </row>
    <row r="1817" customHeight="1" spans="3:9">
      <c r="C1817" s="36"/>
      <c r="D1817" s="36"/>
      <c r="E1817" s="36"/>
      <c r="F1817" s="36"/>
      <c r="G1817" s="36"/>
      <c r="H1817" s="36"/>
      <c r="I1817" s="36"/>
    </row>
    <row r="1818" customHeight="1" spans="3:9">
      <c r="C1818" s="36"/>
      <c r="D1818" s="36"/>
      <c r="E1818" s="36"/>
      <c r="F1818" s="36"/>
      <c r="G1818" s="36"/>
      <c r="H1818" s="36"/>
      <c r="I1818" s="36"/>
    </row>
    <row r="1819" customHeight="1" spans="3:9">
      <c r="C1819" s="36"/>
      <c r="D1819" s="36"/>
      <c r="E1819" s="36"/>
      <c r="F1819" s="36"/>
      <c r="G1819" s="36"/>
      <c r="H1819" s="36"/>
      <c r="I1819" s="36"/>
    </row>
    <row r="1820" customHeight="1" spans="3:9">
      <c r="C1820" s="36"/>
      <c r="D1820" s="36"/>
      <c r="E1820" s="36"/>
      <c r="F1820" s="36"/>
      <c r="G1820" s="36"/>
      <c r="H1820" s="36"/>
      <c r="I1820" s="36"/>
    </row>
    <row r="1821" customHeight="1" spans="3:9">
      <c r="C1821" s="36"/>
      <c r="D1821" s="36"/>
      <c r="E1821" s="36"/>
      <c r="F1821" s="36"/>
      <c r="G1821" s="36"/>
      <c r="H1821" s="36"/>
      <c r="I1821" s="36"/>
    </row>
    <row r="1822" customHeight="1" spans="3:9">
      <c r="C1822" s="36"/>
      <c r="D1822" s="36"/>
      <c r="E1822" s="36"/>
      <c r="F1822" s="36"/>
      <c r="G1822" s="36"/>
      <c r="H1822" s="36"/>
      <c r="I1822" s="36"/>
    </row>
    <row r="1823" customHeight="1" spans="3:9">
      <c r="C1823" s="36"/>
      <c r="D1823" s="36"/>
      <c r="E1823" s="36"/>
      <c r="F1823" s="36"/>
      <c r="G1823" s="36"/>
      <c r="H1823" s="36"/>
      <c r="I1823" s="36"/>
    </row>
    <row r="1824" customHeight="1" spans="3:9">
      <c r="C1824" s="36"/>
      <c r="D1824" s="36"/>
      <c r="E1824" s="36"/>
      <c r="F1824" s="36"/>
      <c r="G1824" s="36"/>
      <c r="H1824" s="36"/>
      <c r="I1824" s="36"/>
    </row>
    <row r="1825" customHeight="1" spans="3:9">
      <c r="C1825" s="36"/>
      <c r="D1825" s="36"/>
      <c r="E1825" s="36"/>
      <c r="F1825" s="36"/>
      <c r="G1825" s="36"/>
      <c r="H1825" s="36"/>
      <c r="I1825" s="36"/>
    </row>
    <row r="1826" customHeight="1" spans="3:9">
      <c r="C1826" s="36"/>
      <c r="D1826" s="36"/>
      <c r="E1826" s="36"/>
      <c r="F1826" s="36"/>
      <c r="G1826" s="36"/>
      <c r="H1826" s="36"/>
      <c r="I1826" s="36"/>
    </row>
    <row r="1827" customHeight="1" spans="3:9">
      <c r="C1827" s="36"/>
      <c r="D1827" s="36"/>
      <c r="E1827" s="36"/>
      <c r="F1827" s="36"/>
      <c r="G1827" s="36"/>
      <c r="H1827" s="36"/>
      <c r="I1827" s="36"/>
    </row>
    <row r="1828" customHeight="1" spans="3:9">
      <c r="C1828" s="36"/>
      <c r="D1828" s="36"/>
      <c r="E1828" s="36"/>
      <c r="F1828" s="36"/>
      <c r="G1828" s="36"/>
      <c r="H1828" s="36"/>
      <c r="I1828" s="36"/>
    </row>
    <row r="1829" customHeight="1" spans="3:9">
      <c r="C1829" s="36"/>
      <c r="D1829" s="36"/>
      <c r="E1829" s="36"/>
      <c r="F1829" s="36"/>
      <c r="G1829" s="36"/>
      <c r="H1829" s="36"/>
      <c r="I1829" s="36"/>
    </row>
    <row r="1830" customHeight="1" spans="3:9">
      <c r="C1830" s="36"/>
      <c r="D1830" s="36"/>
      <c r="E1830" s="36"/>
      <c r="F1830" s="36"/>
      <c r="G1830" s="36"/>
      <c r="H1830" s="36"/>
      <c r="I1830" s="36"/>
    </row>
    <row r="1831" customHeight="1" spans="3:9">
      <c r="C1831" s="36"/>
      <c r="D1831" s="36"/>
      <c r="E1831" s="36"/>
      <c r="F1831" s="36"/>
      <c r="G1831" s="36"/>
      <c r="H1831" s="36"/>
      <c r="I1831" s="36"/>
    </row>
    <row r="1832" customHeight="1" spans="3:9">
      <c r="C1832" s="36"/>
      <c r="D1832" s="36"/>
      <c r="E1832" s="36"/>
      <c r="F1832" s="36"/>
      <c r="G1832" s="36"/>
      <c r="H1832" s="36"/>
      <c r="I1832" s="36"/>
    </row>
    <row r="1833" customHeight="1" spans="3:9">
      <c r="C1833" s="36"/>
      <c r="D1833" s="36"/>
      <c r="E1833" s="36"/>
      <c r="F1833" s="36"/>
      <c r="G1833" s="36"/>
      <c r="H1833" s="36"/>
      <c r="I1833" s="36"/>
    </row>
    <row r="1834" customHeight="1" spans="3:9">
      <c r="C1834" s="36"/>
      <c r="D1834" s="36"/>
      <c r="E1834" s="36"/>
      <c r="F1834" s="36"/>
      <c r="G1834" s="36"/>
      <c r="H1834" s="36"/>
      <c r="I1834" s="36"/>
    </row>
    <row r="1835" customHeight="1" spans="3:9">
      <c r="C1835" s="36"/>
      <c r="D1835" s="36"/>
      <c r="E1835" s="36"/>
      <c r="F1835" s="36"/>
      <c r="G1835" s="36"/>
      <c r="H1835" s="36"/>
      <c r="I1835" s="36"/>
    </row>
    <row r="1836" customHeight="1" spans="3:9">
      <c r="C1836" s="36"/>
      <c r="D1836" s="36"/>
      <c r="E1836" s="36"/>
      <c r="F1836" s="36"/>
      <c r="G1836" s="36"/>
      <c r="H1836" s="36"/>
      <c r="I1836" s="36"/>
    </row>
    <row r="1837" customHeight="1" spans="3:9">
      <c r="C1837" s="36"/>
      <c r="D1837" s="36"/>
      <c r="E1837" s="36"/>
      <c r="F1837" s="36"/>
      <c r="G1837" s="36"/>
      <c r="H1837" s="36"/>
      <c r="I1837" s="36"/>
    </row>
    <row r="1838" customHeight="1" spans="3:9">
      <c r="C1838" s="36"/>
      <c r="D1838" s="36"/>
      <c r="E1838" s="36"/>
      <c r="F1838" s="36"/>
      <c r="G1838" s="36"/>
      <c r="H1838" s="36"/>
      <c r="I1838" s="36"/>
    </row>
    <row r="1839" customHeight="1" spans="3:9">
      <c r="C1839" s="36"/>
      <c r="D1839" s="36"/>
      <c r="E1839" s="36"/>
      <c r="F1839" s="36"/>
      <c r="G1839" s="36"/>
      <c r="H1839" s="36"/>
      <c r="I1839" s="36"/>
    </row>
    <row r="1840" customHeight="1" spans="3:9">
      <c r="C1840" s="36"/>
      <c r="D1840" s="36"/>
      <c r="E1840" s="36"/>
      <c r="F1840" s="36"/>
      <c r="G1840" s="36"/>
      <c r="H1840" s="36"/>
      <c r="I1840" s="36"/>
    </row>
    <row r="1841" customHeight="1" spans="3:9">
      <c r="C1841" s="36"/>
      <c r="D1841" s="36"/>
      <c r="E1841" s="36"/>
      <c r="F1841" s="36"/>
      <c r="G1841" s="36"/>
      <c r="H1841" s="36"/>
      <c r="I1841" s="36"/>
    </row>
    <row r="1842" customHeight="1" spans="3:9">
      <c r="C1842" s="36"/>
      <c r="D1842" s="36"/>
      <c r="E1842" s="36"/>
      <c r="F1842" s="36"/>
      <c r="G1842" s="36"/>
      <c r="H1842" s="36"/>
      <c r="I1842" s="36"/>
    </row>
    <row r="1843" customHeight="1" spans="3:9">
      <c r="C1843" s="36"/>
      <c r="D1843" s="36"/>
      <c r="E1843" s="36"/>
      <c r="F1843" s="36"/>
      <c r="G1843" s="36"/>
      <c r="H1843" s="36"/>
      <c r="I1843" s="36"/>
    </row>
    <row r="1844" customHeight="1" spans="3:9">
      <c r="C1844" s="36"/>
      <c r="D1844" s="36"/>
      <c r="E1844" s="36"/>
      <c r="F1844" s="36"/>
      <c r="G1844" s="36"/>
      <c r="H1844" s="36"/>
      <c r="I1844" s="36"/>
    </row>
    <row r="1845" customHeight="1" spans="3:9">
      <c r="C1845" s="36"/>
      <c r="D1845" s="36"/>
      <c r="E1845" s="36"/>
      <c r="F1845" s="36"/>
      <c r="G1845" s="36"/>
      <c r="H1845" s="36"/>
      <c r="I1845" s="36"/>
    </row>
    <row r="1846" customHeight="1" spans="3:9">
      <c r="C1846" s="36"/>
      <c r="D1846" s="36"/>
      <c r="E1846" s="36"/>
      <c r="F1846" s="36"/>
      <c r="G1846" s="36"/>
      <c r="H1846" s="36"/>
      <c r="I1846" s="36"/>
    </row>
    <row r="1847" customHeight="1" spans="3:9">
      <c r="C1847" s="36"/>
      <c r="D1847" s="36"/>
      <c r="E1847" s="36"/>
      <c r="F1847" s="36"/>
      <c r="G1847" s="36"/>
      <c r="H1847" s="36"/>
      <c r="I1847" s="36"/>
    </row>
    <row r="1848" customHeight="1" spans="3:9">
      <c r="C1848" s="36"/>
      <c r="D1848" s="36"/>
      <c r="E1848" s="36"/>
      <c r="F1848" s="36"/>
      <c r="G1848" s="36"/>
      <c r="H1848" s="36"/>
      <c r="I1848" s="36"/>
    </row>
    <row r="1849" customHeight="1" spans="3:9">
      <c r="C1849" s="36"/>
      <c r="D1849" s="36"/>
      <c r="E1849" s="36"/>
      <c r="F1849" s="36"/>
      <c r="G1849" s="36"/>
      <c r="H1849" s="36"/>
      <c r="I1849" s="36"/>
    </row>
    <row r="1850" customHeight="1" spans="3:9">
      <c r="C1850" s="36"/>
      <c r="D1850" s="36"/>
      <c r="E1850" s="36"/>
      <c r="F1850" s="36"/>
      <c r="G1850" s="36"/>
      <c r="H1850" s="36"/>
      <c r="I1850" s="36"/>
    </row>
  </sheetData>
  <mergeCells count="10">
    <mergeCell ref="A2:I2"/>
    <mergeCell ref="D8:E8"/>
    <mergeCell ref="F8:G8"/>
    <mergeCell ref="W8:Z8"/>
    <mergeCell ref="AA8:AI8"/>
    <mergeCell ref="A8:A9"/>
    <mergeCell ref="B8:B9"/>
    <mergeCell ref="C8:C9"/>
    <mergeCell ref="H8:H9"/>
    <mergeCell ref="I8:I9"/>
  </mergeCells>
  <pageMargins left="0.23622047244094" right="0.23622047244094" top="0.39370078740157" bottom="0.39370078740157" header="0.31496062992126" footer="0.31496062992126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УрГЭУ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сад</vt:lpstr>
      <vt:lpstr>ясли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Гращенков</dc:creator>
  <cp:lastModifiedBy>Admin</cp:lastModifiedBy>
  <dcterms:created xsi:type="dcterms:W3CDTF">2002-09-22T07:35:00Z</dcterms:created>
  <cp:lastPrinted>2024-05-16T10:52:00Z</cp:lastPrinted>
  <dcterms:modified xsi:type="dcterms:W3CDTF">2026-04-10T10:23:30Z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8291AA5A7997446DAE5DBD319B7B78CB_12</vt:lpwstr>
  </property>
  <property fmtid="{D5CDD505-2E9C-101B-9397-08002B2CF9AE}" pid="3" name="KSOProductBuildVer">
    <vt:lpwstr>1049-12.2.0.23196</vt:lpwstr>
  </property>
</Properties>
</file>